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-15" yWindow="5910" windowWidth="19170" windowHeight="5955" tabRatio="718"/>
  </bookViews>
  <sheets>
    <sheet name="Cuadro 32" sheetId="6" r:id="rId1"/>
  </sheets>
  <definedNames>
    <definedName name="_xlnm.Print_Titles" localSheetId="0">'Cuadro 32'!$5:$17</definedName>
  </definedNames>
  <calcPr calcId="152511"/>
</workbook>
</file>

<file path=xl/calcChain.xml><?xml version="1.0" encoding="utf-8"?>
<calcChain xmlns="http://schemas.openxmlformats.org/spreadsheetml/2006/main">
  <c r="S20" i="6" l="1"/>
  <c r="S21" i="6" s="1"/>
  <c r="S22" i="6" s="1"/>
  <c r="S23" i="6" s="1"/>
  <c r="S24" i="6" s="1"/>
  <c r="S25" i="6" s="1"/>
  <c r="S26" i="6" s="1"/>
  <c r="S27" i="6" s="1"/>
  <c r="S29" i="6" s="1"/>
  <c r="S31" i="6" s="1"/>
  <c r="S32" i="6" s="1"/>
  <c r="S33" i="6" s="1"/>
  <c r="S34" i="6" s="1"/>
  <c r="S35" i="6" s="1"/>
  <c r="S36" i="6" s="1"/>
  <c r="S37" i="6" s="1"/>
  <c r="S38" i="6" s="1"/>
  <c r="S40" i="6" s="1"/>
  <c r="S42" i="6" s="1"/>
  <c r="S43" i="6" s="1"/>
  <c r="S44" i="6" s="1"/>
  <c r="S45" i="6" s="1"/>
  <c r="S46" i="6" s="1"/>
  <c r="S47" i="6" s="1"/>
  <c r="S48" i="6" s="1"/>
  <c r="S49" i="6" s="1"/>
  <c r="S51" i="6" s="1"/>
  <c r="S53" i="6" s="1"/>
  <c r="S54" i="6" s="1"/>
  <c r="S55" i="6" s="1"/>
  <c r="S56" i="6" s="1"/>
  <c r="S57" i="6" s="1"/>
  <c r="S58" i="6" s="1"/>
  <c r="S59" i="6" s="1"/>
  <c r="S60" i="6" s="1"/>
  <c r="S61" i="6" s="1"/>
  <c r="S63" i="6" s="1"/>
  <c r="S64" i="6" s="1"/>
  <c r="S65" i="6" s="1"/>
  <c r="S66" i="6" s="1"/>
  <c r="S67" i="6" s="1"/>
  <c r="S68" i="6" s="1"/>
  <c r="S69" i="6" s="1"/>
  <c r="S70" i="6" s="1"/>
  <c r="S72" i="6" s="1"/>
  <c r="S74" i="6" s="1"/>
  <c r="S75" i="6" s="1"/>
  <c r="S76" i="6" s="1"/>
  <c r="S77" i="6" s="1"/>
  <c r="S78" i="6" s="1"/>
  <c r="S79" i="6" s="1"/>
  <c r="S80" i="6" s="1"/>
  <c r="S81" i="6" s="1"/>
  <c r="S83" i="6" s="1"/>
  <c r="S85" i="6" s="1"/>
  <c r="S86" i="6" s="1"/>
  <c r="S87" i="6" s="1"/>
  <c r="S88" i="6" s="1"/>
  <c r="S89" i="6" s="1"/>
  <c r="S90" i="6" s="1"/>
  <c r="S91" i="6" s="1"/>
  <c r="S92" i="6" s="1"/>
  <c r="S94" i="6" s="1"/>
  <c r="S96" i="6" s="1"/>
  <c r="S97" i="6" s="1"/>
  <c r="S98" i="6" s="1"/>
  <c r="S99" i="6" s="1"/>
  <c r="S100" i="6" s="1"/>
  <c r="S101" i="6" s="1"/>
  <c r="S102" i="6" s="1"/>
  <c r="S103" i="6" s="1"/>
  <c r="S105" i="6" s="1"/>
  <c r="S107" i="6" s="1"/>
  <c r="S108" i="6" s="1"/>
  <c r="S109" i="6" s="1"/>
  <c r="S110" i="6" s="1"/>
  <c r="S111" i="6" s="1"/>
  <c r="S112" i="6" s="1"/>
  <c r="S113" i="6" s="1"/>
  <c r="S114" i="6" s="1"/>
  <c r="S116" i="6" s="1"/>
  <c r="S118" i="6" s="1"/>
  <c r="S119" i="6" s="1"/>
  <c r="S120" i="6" s="1"/>
  <c r="S121" i="6" s="1"/>
  <c r="S122" i="6" s="1"/>
  <c r="S123" i="6" s="1"/>
  <c r="S124" i="6" s="1"/>
  <c r="S125" i="6" s="1"/>
  <c r="S127" i="6" s="1"/>
  <c r="S129" i="6" s="1"/>
  <c r="S130" i="6" s="1"/>
  <c r="S131" i="6" s="1"/>
  <c r="S132" i="6" s="1"/>
  <c r="S133" i="6" s="1"/>
  <c r="S134" i="6" s="1"/>
  <c r="S135" i="6" s="1"/>
  <c r="S136" i="6" s="1"/>
  <c r="S138" i="6" s="1"/>
  <c r="S140" i="6" s="1"/>
  <c r="S141" i="6" s="1"/>
  <c r="S142" i="6" s="1"/>
  <c r="S143" i="6" s="1"/>
  <c r="S144" i="6" s="1"/>
  <c r="S145" i="6" s="1"/>
  <c r="S146" i="6" s="1"/>
  <c r="S147" i="6" s="1"/>
  <c r="S149" i="6" s="1"/>
  <c r="S151" i="6" s="1"/>
  <c r="S152" i="6" s="1"/>
  <c r="S153" i="6" s="1"/>
  <c r="S154" i="6" s="1"/>
  <c r="S155" i="6" s="1"/>
  <c r="S156" i="6" s="1"/>
  <c r="S157" i="6" s="1"/>
  <c r="S158" i="6" s="1"/>
  <c r="S160" i="6" s="1"/>
  <c r="S162" i="6" s="1"/>
  <c r="S163" i="6" s="1"/>
  <c r="S164" i="6" s="1"/>
  <c r="S165" i="6" s="1"/>
  <c r="S166" i="6" s="1"/>
  <c r="S167" i="6" s="1"/>
  <c r="S168" i="6" s="1"/>
  <c r="S169" i="6" s="1"/>
  <c r="S171" i="6" s="1"/>
  <c r="S173" i="6" s="1"/>
  <c r="S174" i="6" s="1"/>
  <c r="S175" i="6" s="1"/>
  <c r="S176" i="6" s="1"/>
  <c r="S177" i="6" s="1"/>
  <c r="S178" i="6" s="1"/>
  <c r="S179" i="6" s="1"/>
  <c r="S180" i="6" s="1"/>
  <c r="S182" i="6" s="1"/>
  <c r="S184" i="6" s="1"/>
  <c r="S185" i="6" s="1"/>
  <c r="S186" i="6" s="1"/>
  <c r="S187" i="6" s="1"/>
  <c r="S188" i="6" s="1"/>
  <c r="S189" i="6" s="1"/>
  <c r="S190" i="6" s="1"/>
  <c r="S191" i="6" s="1"/>
  <c r="S193" i="6" s="1"/>
  <c r="S195" i="6" s="1"/>
  <c r="S196" i="6" s="1"/>
  <c r="S197" i="6" s="1"/>
  <c r="S198" i="6" s="1"/>
  <c r="S199" i="6" s="1"/>
  <c r="S200" i="6" s="1"/>
  <c r="S201" i="6" s="1"/>
  <c r="S202" i="6" s="1"/>
  <c r="S204" i="6" s="1"/>
  <c r="S206" i="6" s="1"/>
  <c r="S207" i="6" s="1"/>
  <c r="S208" i="6" s="1"/>
  <c r="S209" i="6" s="1"/>
  <c r="S210" i="6" s="1"/>
  <c r="S211" i="6" s="1"/>
  <c r="S212" i="6" s="1"/>
  <c r="S213" i="6" s="1"/>
  <c r="S215" i="6" s="1"/>
  <c r="S217" i="6" s="1"/>
  <c r="S218" i="6" s="1"/>
  <c r="S219" i="6" s="1"/>
  <c r="S220" i="6" s="1"/>
  <c r="S221" i="6" s="1"/>
  <c r="S222" i="6" s="1"/>
  <c r="S223" i="6" s="1"/>
  <c r="S224" i="6" s="1"/>
  <c r="S226" i="6" s="1"/>
  <c r="S228" i="6" s="1"/>
  <c r="S229" i="6" s="1"/>
  <c r="S230" i="6" s="1"/>
  <c r="S231" i="6" s="1"/>
  <c r="S232" i="6" s="1"/>
  <c r="S233" i="6" s="1"/>
  <c r="S234" i="6" s="1"/>
  <c r="S235" i="6" s="1"/>
  <c r="S237" i="6" s="1"/>
  <c r="S239" i="6" s="1"/>
  <c r="S240" i="6" s="1"/>
  <c r="S241" i="6" s="1"/>
  <c r="S242" i="6" s="1"/>
  <c r="S243" i="6" s="1"/>
  <c r="S244" i="6" s="1"/>
  <c r="S245" i="6" s="1"/>
  <c r="S246" i="6" s="1"/>
  <c r="S248" i="6" s="1"/>
  <c r="S250" i="6" s="1"/>
  <c r="S251" i="6" s="1"/>
  <c r="S252" i="6" s="1"/>
  <c r="S253" i="6" s="1"/>
  <c r="S254" i="6" s="1"/>
  <c r="S255" i="6" s="1"/>
  <c r="S256" i="6" s="1"/>
  <c r="S257" i="6" s="1"/>
  <c r="S259" i="6" s="1"/>
  <c r="S261" i="6" s="1"/>
  <c r="S262" i="6" s="1"/>
  <c r="S263" i="6" s="1"/>
  <c r="S264" i="6" s="1"/>
  <c r="S265" i="6" s="1"/>
  <c r="S266" i="6" s="1"/>
  <c r="S267" i="6" s="1"/>
  <c r="S268" i="6" s="1"/>
  <c r="S270" i="6" s="1"/>
  <c r="S272" i="6" s="1"/>
  <c r="S273" i="6" s="1"/>
  <c r="S274" i="6" s="1"/>
  <c r="S275" i="6" s="1"/>
  <c r="S276" i="6" s="1"/>
  <c r="S277" i="6" s="1"/>
  <c r="S278" i="6" s="1"/>
  <c r="S279" i="6" s="1"/>
  <c r="S281" i="6" s="1"/>
  <c r="S283" i="6" s="1"/>
  <c r="S284" i="6" s="1"/>
  <c r="S285" i="6" s="1"/>
  <c r="S286" i="6" s="1"/>
  <c r="S287" i="6" s="1"/>
  <c r="S288" i="6" s="1"/>
  <c r="S289" i="6" s="1"/>
  <c r="S290" i="6" s="1"/>
  <c r="S292" i="6" s="1"/>
  <c r="S294" i="6" s="1"/>
  <c r="S295" i="6" s="1"/>
  <c r="S296" i="6" s="1"/>
  <c r="S297" i="6" s="1"/>
  <c r="S298" i="6" s="1"/>
  <c r="S299" i="6" s="1"/>
  <c r="S300" i="6" s="1"/>
  <c r="S301" i="6" s="1"/>
  <c r="S303" i="6" s="1"/>
  <c r="S305" i="6" s="1"/>
  <c r="S306" i="6" s="1"/>
  <c r="S307" i="6" s="1"/>
  <c r="S308" i="6" s="1"/>
  <c r="S309" i="6" s="1"/>
  <c r="S310" i="6" s="1"/>
  <c r="S311" i="6" s="1"/>
  <c r="S312" i="6" s="1"/>
  <c r="S314" i="6" s="1"/>
  <c r="S316" i="6" s="1"/>
  <c r="S317" i="6" s="1"/>
  <c r="S318" i="6" s="1"/>
  <c r="S319" i="6" s="1"/>
  <c r="S320" i="6" s="1"/>
  <c r="S321" i="6" s="1"/>
  <c r="S322" i="6" s="1"/>
  <c r="S323" i="6" s="1"/>
  <c r="S325" i="6" s="1"/>
  <c r="S327" i="6" s="1"/>
  <c r="S328" i="6" s="1"/>
  <c r="S329" i="6" s="1"/>
  <c r="S330" i="6" s="1"/>
  <c r="S331" i="6" s="1"/>
  <c r="S332" i="6" s="1"/>
  <c r="S333" i="6" s="1"/>
  <c r="S334" i="6" s="1"/>
  <c r="S336" i="6" s="1"/>
  <c r="S338" i="6" s="1"/>
  <c r="S339" i="6" s="1"/>
  <c r="S340" i="6" s="1"/>
  <c r="S341" i="6" s="1"/>
  <c r="S342" i="6" s="1"/>
  <c r="S343" i="6" s="1"/>
  <c r="S344" i="6" s="1"/>
  <c r="S345" i="6" s="1"/>
  <c r="S347" i="6" s="1"/>
  <c r="S349" i="6" s="1"/>
  <c r="S350" i="6" s="1"/>
  <c r="S351" i="6" s="1"/>
  <c r="S352" i="6" s="1"/>
  <c r="S353" i="6" s="1"/>
  <c r="S354" i="6" s="1"/>
  <c r="S355" i="6" s="1"/>
  <c r="S356" i="6" s="1"/>
  <c r="S358" i="6" s="1"/>
  <c r="S360" i="6" s="1"/>
  <c r="S361" i="6" s="1"/>
  <c r="S362" i="6" s="1"/>
  <c r="S363" i="6" s="1"/>
  <c r="S364" i="6" s="1"/>
  <c r="S365" i="6" s="1"/>
  <c r="S366" i="6" s="1"/>
  <c r="S367" i="6" s="1"/>
  <c r="S369" i="6" s="1"/>
  <c r="S371" i="6" s="1"/>
  <c r="S372" i="6" s="1"/>
  <c r="S373" i="6" s="1"/>
  <c r="S374" i="6" s="1"/>
  <c r="S375" i="6" s="1"/>
  <c r="S376" i="6" s="1"/>
  <c r="S377" i="6" s="1"/>
  <c r="S378" i="6" s="1"/>
  <c r="S380" i="6" s="1"/>
  <c r="S382" i="6" s="1"/>
  <c r="S383" i="6" s="1"/>
  <c r="S384" i="6" s="1"/>
  <c r="S385" i="6" s="1"/>
  <c r="S386" i="6" s="1"/>
  <c r="S387" i="6" s="1"/>
  <c r="S388" i="6" s="1"/>
  <c r="S389" i="6" s="1"/>
  <c r="S391" i="6" s="1"/>
  <c r="S393" i="6" s="1"/>
  <c r="S394" i="6" s="1"/>
  <c r="S395" i="6" s="1"/>
  <c r="S396" i="6" s="1"/>
  <c r="S397" i="6" s="1"/>
  <c r="S398" i="6" s="1"/>
  <c r="S399" i="6" s="1"/>
  <c r="S400" i="6" s="1"/>
  <c r="S402" i="6" s="1"/>
  <c r="S404" i="6" s="1"/>
  <c r="S405" i="6" s="1"/>
  <c r="S406" i="6" s="1"/>
  <c r="S407" i="6" s="1"/>
  <c r="S408" i="6" s="1"/>
  <c r="S409" i="6" s="1"/>
  <c r="S410" i="6" s="1"/>
  <c r="S411" i="6" s="1"/>
  <c r="S413" i="6" s="1"/>
  <c r="S415" i="6" s="1"/>
  <c r="S416" i="6" s="1"/>
  <c r="S417" i="6" s="1"/>
  <c r="S418" i="6" s="1"/>
  <c r="S419" i="6" s="1"/>
  <c r="S420" i="6" s="1"/>
  <c r="S421" i="6" s="1"/>
  <c r="S422" i="6" s="1"/>
  <c r="S424" i="6" s="1"/>
  <c r="S426" i="6" s="1"/>
  <c r="S427" i="6" s="1"/>
  <c r="S428" i="6" s="1"/>
  <c r="S429" i="6" s="1"/>
  <c r="S430" i="6" s="1"/>
  <c r="S431" i="6" s="1"/>
  <c r="S432" i="6" s="1"/>
  <c r="S433" i="6" s="1"/>
  <c r="S435" i="6" s="1"/>
  <c r="S437" i="6" s="1"/>
  <c r="S438" i="6" s="1"/>
  <c r="S439" i="6" s="1"/>
  <c r="S440" i="6" s="1"/>
  <c r="S441" i="6" s="1"/>
  <c r="S442" i="6" s="1"/>
  <c r="S443" i="6" s="1"/>
  <c r="S444" i="6" s="1"/>
  <c r="S446" i="6" s="1"/>
  <c r="S448" i="6" s="1"/>
  <c r="S449" i="6" s="1"/>
  <c r="S450" i="6" s="1"/>
  <c r="S451" i="6" s="1"/>
  <c r="S452" i="6" s="1"/>
  <c r="S453" i="6" s="1"/>
  <c r="S454" i="6" s="1"/>
  <c r="S455" i="6" s="1"/>
  <c r="S457" i="6" s="1"/>
  <c r="S459" i="6" s="1"/>
  <c r="S460" i="6" s="1"/>
  <c r="S461" i="6" s="1"/>
  <c r="S462" i="6" s="1"/>
  <c r="S463" i="6" s="1"/>
  <c r="S464" i="6" s="1"/>
  <c r="S465" i="6" s="1"/>
  <c r="S466" i="6" s="1"/>
  <c r="S468" i="6" s="1"/>
  <c r="S470" i="6" s="1"/>
  <c r="S471" i="6" s="1"/>
  <c r="S472" i="6" s="1"/>
  <c r="S473" i="6" s="1"/>
  <c r="S474" i="6" s="1"/>
  <c r="S475" i="6" s="1"/>
  <c r="S476" i="6" s="1"/>
  <c r="S477" i="6" s="1"/>
  <c r="S479" i="6" s="1"/>
  <c r="S481" i="6" s="1"/>
  <c r="S482" i="6" s="1"/>
  <c r="S483" i="6" s="1"/>
  <c r="S484" i="6" s="1"/>
  <c r="S485" i="6" s="1"/>
  <c r="S486" i="6" s="1"/>
  <c r="S487" i="6" s="1"/>
  <c r="S488" i="6" s="1"/>
  <c r="S490" i="6" s="1"/>
  <c r="S492" i="6" s="1"/>
  <c r="S493" i="6" s="1"/>
  <c r="S494" i="6" s="1"/>
  <c r="S495" i="6" s="1"/>
  <c r="S496" i="6" s="1"/>
  <c r="S497" i="6" s="1"/>
  <c r="S498" i="6" s="1"/>
  <c r="S499" i="6" s="1"/>
  <c r="S501" i="6" s="1"/>
  <c r="S503" i="6" s="1"/>
  <c r="S504" i="6" s="1"/>
  <c r="S505" i="6" s="1"/>
  <c r="S506" i="6" s="1"/>
  <c r="S507" i="6" s="1"/>
  <c r="S508" i="6" s="1"/>
  <c r="S509" i="6" s="1"/>
  <c r="S510" i="6" s="1"/>
  <c r="S512" i="6" s="1"/>
  <c r="S514" i="6" s="1"/>
  <c r="S515" i="6" s="1"/>
  <c r="S516" i="6" s="1"/>
  <c r="S517" i="6" s="1"/>
  <c r="S518" i="6" s="1"/>
  <c r="S519" i="6" s="1"/>
  <c r="S520" i="6" s="1"/>
  <c r="S521" i="6" s="1"/>
  <c r="S523" i="6" s="1"/>
  <c r="S525" i="6" s="1"/>
  <c r="S526" i="6" s="1"/>
  <c r="S527" i="6" s="1"/>
  <c r="S528" i="6" s="1"/>
  <c r="S529" i="6" s="1"/>
  <c r="S530" i="6" s="1"/>
  <c r="S531" i="6" s="1"/>
  <c r="S532" i="6" s="1"/>
  <c r="S534" i="6" s="1"/>
  <c r="S536" i="6" s="1"/>
  <c r="S537" i="6" s="1"/>
  <c r="S538" i="6" s="1"/>
  <c r="S539" i="6" s="1"/>
  <c r="S540" i="6" s="1"/>
  <c r="S541" i="6" s="1"/>
  <c r="S542" i="6" s="1"/>
  <c r="S543" i="6" s="1"/>
  <c r="S8" i="6"/>
  <c r="S7" i="6"/>
  <c r="S6" i="6"/>
  <c r="S5" i="6"/>
  <c r="A20" i="6"/>
  <c r="A21" i="6" s="1"/>
  <c r="A22" i="6" s="1"/>
  <c r="A23" i="6" s="1"/>
  <c r="A24" i="6" s="1"/>
  <c r="A25" i="6" s="1"/>
  <c r="A26" i="6" s="1"/>
  <c r="A27" i="6" s="1"/>
  <c r="A29" i="6" s="1"/>
  <c r="A31" i="6" s="1"/>
  <c r="A32" i="6" s="1"/>
  <c r="A33" i="6" s="1"/>
  <c r="A34" i="6" s="1"/>
  <c r="A35" i="6" s="1"/>
  <c r="A36" i="6" s="1"/>
  <c r="A37" i="6" s="1"/>
  <c r="A38" i="6" s="1"/>
  <c r="A40" i="6" s="1"/>
  <c r="A42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59" i="6" s="1"/>
  <c r="A60" i="6" s="1"/>
  <c r="A61" i="6" s="1"/>
  <c r="A63" i="6" s="1"/>
  <c r="A64" i="6" s="1"/>
  <c r="A65" i="6" s="1"/>
  <c r="A66" i="6" s="1"/>
  <c r="A67" i="6" s="1"/>
  <c r="A68" i="6" s="1"/>
  <c r="A69" i="6" s="1"/>
  <c r="A70" i="6" s="1"/>
  <c r="A72" i="6" s="1"/>
  <c r="A74" i="6" s="1"/>
  <c r="A75" i="6" s="1"/>
  <c r="A76" i="6" s="1"/>
  <c r="A77" i="6" s="1"/>
  <c r="A78" i="6" s="1"/>
  <c r="A79" i="6" s="1"/>
  <c r="A80" i="6" s="1"/>
  <c r="A81" i="6" s="1"/>
  <c r="A83" i="6" s="1"/>
  <c r="A85" i="6" s="1"/>
  <c r="A86" i="6" s="1"/>
  <c r="A87" i="6" s="1"/>
  <c r="A88" i="6" s="1"/>
  <c r="A89" i="6" s="1"/>
  <c r="A90" i="6" s="1"/>
  <c r="A91" i="6" s="1"/>
  <c r="A92" i="6" s="1"/>
  <c r="A94" i="6" s="1"/>
  <c r="A96" i="6" s="1"/>
  <c r="A97" i="6" s="1"/>
  <c r="A98" i="6" s="1"/>
  <c r="A99" i="6" s="1"/>
  <c r="A100" i="6" s="1"/>
  <c r="A101" i="6" s="1"/>
  <c r="A102" i="6" s="1"/>
  <c r="A103" i="6" s="1"/>
  <c r="A105" i="6" s="1"/>
  <c r="A107" i="6" s="1"/>
  <c r="A108" i="6" s="1"/>
  <c r="A109" i="6" s="1"/>
  <c r="A110" i="6" s="1"/>
  <c r="A111" i="6" s="1"/>
  <c r="A112" i="6" s="1"/>
  <c r="A113" i="6" s="1"/>
  <c r="A114" i="6" s="1"/>
  <c r="A116" i="6" s="1"/>
  <c r="A118" i="6" s="1"/>
  <c r="A119" i="6" s="1"/>
  <c r="A120" i="6" s="1"/>
  <c r="A121" i="6" s="1"/>
  <c r="A122" i="6" s="1"/>
  <c r="A123" i="6" s="1"/>
  <c r="A124" i="6" s="1"/>
  <c r="A125" i="6" s="1"/>
  <c r="A127" i="6" s="1"/>
  <c r="A129" i="6" s="1"/>
  <c r="A130" i="6" s="1"/>
  <c r="A131" i="6" s="1"/>
  <c r="A132" i="6" s="1"/>
  <c r="A133" i="6" s="1"/>
  <c r="A134" i="6" s="1"/>
  <c r="A135" i="6" s="1"/>
  <c r="A136" i="6" s="1"/>
  <c r="A138" i="6" s="1"/>
  <c r="A140" i="6" s="1"/>
  <c r="A141" i="6" s="1"/>
  <c r="A142" i="6" s="1"/>
  <c r="A143" i="6" s="1"/>
  <c r="A144" i="6" s="1"/>
  <c r="A145" i="6" s="1"/>
  <c r="A146" i="6" s="1"/>
  <c r="A147" i="6" s="1"/>
  <c r="A149" i="6" s="1"/>
  <c r="A151" i="6" s="1"/>
  <c r="A152" i="6" s="1"/>
  <c r="A153" i="6" s="1"/>
  <c r="A154" i="6" s="1"/>
  <c r="A155" i="6" s="1"/>
  <c r="A156" i="6" s="1"/>
  <c r="A157" i="6" s="1"/>
  <c r="A158" i="6" s="1"/>
  <c r="A160" i="6" s="1"/>
  <c r="A162" i="6" s="1"/>
  <c r="A163" i="6" s="1"/>
  <c r="A164" i="6" s="1"/>
  <c r="A165" i="6" s="1"/>
  <c r="A166" i="6" s="1"/>
  <c r="A167" i="6" s="1"/>
  <c r="A168" i="6" s="1"/>
  <c r="A169" i="6" s="1"/>
  <c r="A171" i="6" s="1"/>
  <c r="A173" i="6" s="1"/>
  <c r="A174" i="6" s="1"/>
  <c r="A175" i="6" s="1"/>
  <c r="A176" i="6" s="1"/>
  <c r="A177" i="6" s="1"/>
  <c r="A178" i="6" s="1"/>
  <c r="A179" i="6" s="1"/>
  <c r="A180" i="6" s="1"/>
  <c r="A182" i="6" s="1"/>
  <c r="A184" i="6" s="1"/>
  <c r="A185" i="6" s="1"/>
  <c r="A186" i="6" s="1"/>
  <c r="A187" i="6" s="1"/>
  <c r="A188" i="6" s="1"/>
  <c r="A189" i="6" s="1"/>
  <c r="A190" i="6" s="1"/>
  <c r="A191" i="6" s="1"/>
  <c r="A193" i="6" s="1"/>
  <c r="A195" i="6" s="1"/>
  <c r="A196" i="6" s="1"/>
  <c r="A197" i="6" s="1"/>
  <c r="A198" i="6" s="1"/>
  <c r="A199" i="6" s="1"/>
  <c r="A200" i="6" s="1"/>
  <c r="A201" i="6" s="1"/>
  <c r="A202" i="6" s="1"/>
  <c r="A204" i="6" s="1"/>
  <c r="A206" i="6" s="1"/>
  <c r="A207" i="6" s="1"/>
  <c r="A208" i="6" s="1"/>
  <c r="A209" i="6" s="1"/>
  <c r="A210" i="6" s="1"/>
  <c r="A211" i="6" s="1"/>
  <c r="A212" i="6" s="1"/>
  <c r="A213" i="6" s="1"/>
  <c r="A215" i="6" s="1"/>
  <c r="A217" i="6" s="1"/>
  <c r="A218" i="6" s="1"/>
  <c r="A219" i="6" s="1"/>
  <c r="A220" i="6" s="1"/>
  <c r="A221" i="6" s="1"/>
  <c r="A222" i="6" s="1"/>
  <c r="A223" i="6" s="1"/>
  <c r="A224" i="6" s="1"/>
  <c r="A226" i="6" s="1"/>
  <c r="A228" i="6" s="1"/>
  <c r="A229" i="6" s="1"/>
  <c r="A230" i="6" s="1"/>
  <c r="A231" i="6" s="1"/>
  <c r="A232" i="6" s="1"/>
  <c r="A233" i="6" s="1"/>
  <c r="A234" i="6" s="1"/>
  <c r="A235" i="6" s="1"/>
  <c r="A237" i="6" s="1"/>
  <c r="A239" i="6" s="1"/>
  <c r="A240" i="6" s="1"/>
  <c r="A241" i="6" s="1"/>
  <c r="A242" i="6" s="1"/>
  <c r="A243" i="6" s="1"/>
  <c r="A244" i="6" s="1"/>
  <c r="A245" i="6" s="1"/>
  <c r="A246" i="6" s="1"/>
  <c r="A248" i="6" s="1"/>
  <c r="A250" i="6" s="1"/>
  <c r="A251" i="6" s="1"/>
  <c r="A252" i="6" s="1"/>
  <c r="A253" i="6" s="1"/>
  <c r="A254" i="6" s="1"/>
  <c r="A255" i="6" s="1"/>
  <c r="A256" i="6" s="1"/>
  <c r="A257" i="6" s="1"/>
  <c r="A259" i="6" s="1"/>
  <c r="A261" i="6" s="1"/>
  <c r="A262" i="6" s="1"/>
  <c r="A263" i="6" s="1"/>
  <c r="A264" i="6" s="1"/>
  <c r="A265" i="6" s="1"/>
  <c r="A266" i="6" s="1"/>
  <c r="A267" i="6" s="1"/>
  <c r="A268" i="6" s="1"/>
  <c r="A270" i="6" s="1"/>
  <c r="A272" i="6" s="1"/>
  <c r="A273" i="6" s="1"/>
  <c r="A274" i="6" s="1"/>
  <c r="A275" i="6" s="1"/>
  <c r="A276" i="6" s="1"/>
  <c r="A277" i="6" s="1"/>
  <c r="A278" i="6" s="1"/>
  <c r="A279" i="6" s="1"/>
  <c r="A281" i="6" s="1"/>
  <c r="A283" i="6" s="1"/>
  <c r="A284" i="6" s="1"/>
  <c r="A285" i="6" s="1"/>
  <c r="A286" i="6" s="1"/>
  <c r="A287" i="6" s="1"/>
  <c r="A288" i="6" s="1"/>
  <c r="A289" i="6" s="1"/>
  <c r="A290" i="6" s="1"/>
  <c r="A292" i="6" s="1"/>
  <c r="A294" i="6" s="1"/>
  <c r="A295" i="6" s="1"/>
  <c r="A296" i="6" s="1"/>
  <c r="A297" i="6" s="1"/>
  <c r="A298" i="6" s="1"/>
  <c r="A299" i="6" s="1"/>
  <c r="A300" i="6" s="1"/>
  <c r="A301" i="6" s="1"/>
  <c r="A303" i="6" s="1"/>
  <c r="A305" i="6" s="1"/>
  <c r="A306" i="6" s="1"/>
  <c r="A307" i="6" s="1"/>
  <c r="A308" i="6" s="1"/>
  <c r="A309" i="6" s="1"/>
  <c r="A310" i="6" s="1"/>
  <c r="A311" i="6" s="1"/>
  <c r="A312" i="6" s="1"/>
  <c r="A314" i="6" s="1"/>
  <c r="A316" i="6" s="1"/>
  <c r="A317" i="6" s="1"/>
  <c r="A318" i="6" s="1"/>
  <c r="A319" i="6" s="1"/>
  <c r="A320" i="6" s="1"/>
  <c r="A321" i="6" s="1"/>
  <c r="A322" i="6" s="1"/>
  <c r="A323" i="6" s="1"/>
  <c r="A325" i="6" s="1"/>
  <c r="A327" i="6" s="1"/>
  <c r="A328" i="6" s="1"/>
  <c r="A329" i="6" s="1"/>
  <c r="A330" i="6" s="1"/>
  <c r="A331" i="6" s="1"/>
  <c r="A332" i="6" s="1"/>
  <c r="A333" i="6" s="1"/>
  <c r="A334" i="6" s="1"/>
  <c r="A336" i="6" s="1"/>
  <c r="A338" i="6" s="1"/>
  <c r="A339" i="6" s="1"/>
  <c r="A340" i="6" s="1"/>
  <c r="A341" i="6" s="1"/>
  <c r="A342" i="6" s="1"/>
  <c r="A343" i="6" s="1"/>
  <c r="A344" i="6" s="1"/>
  <c r="A345" i="6" s="1"/>
  <c r="A347" i="6" s="1"/>
  <c r="A349" i="6" s="1"/>
  <c r="A350" i="6" s="1"/>
  <c r="A351" i="6" s="1"/>
  <c r="A352" i="6" s="1"/>
  <c r="A353" i="6" s="1"/>
  <c r="A354" i="6" s="1"/>
  <c r="A355" i="6" s="1"/>
  <c r="A356" i="6" s="1"/>
  <c r="A358" i="6" s="1"/>
  <c r="A360" i="6" s="1"/>
  <c r="A361" i="6" s="1"/>
  <c r="A362" i="6" s="1"/>
  <c r="A363" i="6" s="1"/>
  <c r="A364" i="6" s="1"/>
  <c r="A365" i="6" s="1"/>
  <c r="A366" i="6" s="1"/>
  <c r="A367" i="6" s="1"/>
  <c r="A369" i="6" s="1"/>
  <c r="A371" i="6" s="1"/>
  <c r="A372" i="6" s="1"/>
  <c r="A373" i="6" s="1"/>
  <c r="A374" i="6" s="1"/>
  <c r="A375" i="6" s="1"/>
  <c r="A376" i="6" s="1"/>
  <c r="A377" i="6" s="1"/>
  <c r="A378" i="6" s="1"/>
  <c r="A380" i="6" s="1"/>
  <c r="A382" i="6" s="1"/>
  <c r="A383" i="6" s="1"/>
  <c r="A384" i="6" s="1"/>
  <c r="A385" i="6" s="1"/>
  <c r="A386" i="6" s="1"/>
  <c r="A387" i="6" s="1"/>
  <c r="A388" i="6" s="1"/>
  <c r="A389" i="6" s="1"/>
  <c r="A391" i="6" s="1"/>
  <c r="A393" i="6" s="1"/>
  <c r="A394" i="6" s="1"/>
  <c r="A395" i="6" s="1"/>
  <c r="A396" i="6" s="1"/>
  <c r="A397" i="6" s="1"/>
  <c r="A398" i="6" s="1"/>
  <c r="A399" i="6" s="1"/>
  <c r="A400" i="6" s="1"/>
  <c r="A402" i="6" s="1"/>
  <c r="A404" i="6" s="1"/>
  <c r="A405" i="6" s="1"/>
  <c r="A406" i="6" s="1"/>
  <c r="A407" i="6" s="1"/>
  <c r="A408" i="6" s="1"/>
  <c r="A409" i="6" s="1"/>
  <c r="A410" i="6" s="1"/>
  <c r="A411" i="6" s="1"/>
  <c r="A413" i="6" s="1"/>
  <c r="A415" i="6" s="1"/>
  <c r="A416" i="6" s="1"/>
  <c r="A417" i="6" s="1"/>
  <c r="A418" i="6" s="1"/>
  <c r="A419" i="6" s="1"/>
  <c r="A420" i="6" s="1"/>
  <c r="A421" i="6" s="1"/>
  <c r="A422" i="6" s="1"/>
  <c r="A424" i="6" s="1"/>
  <c r="A426" i="6" s="1"/>
  <c r="A427" i="6" s="1"/>
  <c r="A428" i="6" s="1"/>
  <c r="A429" i="6" s="1"/>
  <c r="A430" i="6" s="1"/>
  <c r="A431" i="6" s="1"/>
  <c r="A432" i="6" s="1"/>
  <c r="A433" i="6" s="1"/>
  <c r="A435" i="6" s="1"/>
  <c r="A437" i="6" s="1"/>
  <c r="A438" i="6" s="1"/>
  <c r="A439" i="6" s="1"/>
  <c r="A440" i="6" s="1"/>
  <c r="A441" i="6" s="1"/>
  <c r="A442" i="6" s="1"/>
  <c r="A443" i="6" s="1"/>
  <c r="A444" i="6" s="1"/>
  <c r="A446" i="6" s="1"/>
  <c r="A448" i="6" s="1"/>
  <c r="A449" i="6" s="1"/>
  <c r="A450" i="6" s="1"/>
  <c r="A451" i="6" s="1"/>
  <c r="A452" i="6" s="1"/>
  <c r="A453" i="6" s="1"/>
  <c r="A454" i="6" s="1"/>
  <c r="A455" i="6" s="1"/>
  <c r="A457" i="6" s="1"/>
  <c r="A459" i="6" s="1"/>
  <c r="A460" i="6" s="1"/>
  <c r="A461" i="6" s="1"/>
  <c r="A462" i="6" s="1"/>
  <c r="A463" i="6" s="1"/>
  <c r="A464" i="6" s="1"/>
  <c r="A465" i="6" s="1"/>
  <c r="A466" i="6" s="1"/>
  <c r="A468" i="6" s="1"/>
  <c r="A470" i="6" s="1"/>
  <c r="A471" i="6" s="1"/>
  <c r="A472" i="6" s="1"/>
  <c r="A473" i="6" s="1"/>
  <c r="A474" i="6" s="1"/>
  <c r="A475" i="6" s="1"/>
  <c r="A476" i="6" s="1"/>
  <c r="A477" i="6" s="1"/>
  <c r="A479" i="6" s="1"/>
  <c r="A481" i="6" s="1"/>
  <c r="A482" i="6" s="1"/>
  <c r="A483" i="6" s="1"/>
  <c r="A484" i="6" s="1"/>
  <c r="A485" i="6" s="1"/>
  <c r="A486" i="6" s="1"/>
  <c r="A487" i="6" s="1"/>
  <c r="A488" i="6" s="1"/>
  <c r="A490" i="6" s="1"/>
  <c r="A492" i="6" s="1"/>
  <c r="A493" i="6" s="1"/>
  <c r="A494" i="6" s="1"/>
  <c r="A495" i="6" s="1"/>
  <c r="A496" i="6" s="1"/>
  <c r="A497" i="6" s="1"/>
  <c r="A498" i="6" s="1"/>
  <c r="A499" i="6" s="1"/>
  <c r="A501" i="6" s="1"/>
  <c r="A503" i="6" s="1"/>
  <c r="A504" i="6" s="1"/>
  <c r="A505" i="6" s="1"/>
  <c r="A506" i="6" s="1"/>
  <c r="A507" i="6" s="1"/>
  <c r="A508" i="6" s="1"/>
  <c r="A509" i="6" s="1"/>
  <c r="A510" i="6" s="1"/>
  <c r="A512" i="6" s="1"/>
  <c r="A514" i="6" s="1"/>
  <c r="A515" i="6" s="1"/>
  <c r="A516" i="6" s="1"/>
  <c r="A517" i="6" s="1"/>
  <c r="A518" i="6" s="1"/>
  <c r="A519" i="6" s="1"/>
  <c r="A520" i="6" s="1"/>
  <c r="A521" i="6" s="1"/>
  <c r="A523" i="6" s="1"/>
  <c r="A525" i="6" s="1"/>
  <c r="A526" i="6" s="1"/>
  <c r="A527" i="6" s="1"/>
  <c r="A528" i="6" s="1"/>
  <c r="A529" i="6" s="1"/>
  <c r="A530" i="6" s="1"/>
  <c r="A531" i="6" s="1"/>
  <c r="A532" i="6" s="1"/>
  <c r="A534" i="6" s="1"/>
  <c r="A536" i="6" s="1"/>
  <c r="A537" i="6" s="1"/>
  <c r="A538" i="6" s="1"/>
  <c r="A539" i="6" s="1"/>
  <c r="A540" i="6" s="1"/>
  <c r="A541" i="6" s="1"/>
  <c r="A542" i="6" s="1"/>
  <c r="A543" i="6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<sst xmlns="http://schemas.openxmlformats.org/spreadsheetml/2006/main" count="465" uniqueCount="54">
  <si>
    <t>No desea trabajar</t>
  </si>
  <si>
    <t>Jubilado o pensio-nado</t>
  </si>
  <si>
    <t>Total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</si>
  <si>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</si>
  <si>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</si>
  <si>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</si>
  <si>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</si>
  <si>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</si>
  <si>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</si>
  <si>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</si>
  <si>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Otro</t>
  </si>
  <si>
    <t>No puede encontrar trabajo</t>
  </si>
  <si>
    <t>Carece de formación, calificación o experiencia necesaria</t>
  </si>
  <si>
    <t>No encuentra quien se ocupe de los niños</t>
  </si>
  <si>
    <t>Otras responsa-bilidades familiares</t>
  </si>
  <si>
    <t>Mala salud</t>
  </si>
  <si>
    <t>No sabe</t>
  </si>
  <si>
    <t>Motivo por el cual no estuvo buscando trabajo (1)</t>
  </si>
  <si>
    <t>La edad es un impedi-mento para conseguir trabajo</t>
  </si>
  <si>
    <t>(1)  Las cifras se refieren a un promedio semanal del mes.  Excluye los residentes permanentes en viviendas colectivas.</t>
  </si>
  <si>
    <t>TOTAL.................</t>
  </si>
  <si>
    <t xml:space="preserve">           Hombres.............................................</t>
  </si>
  <si>
    <t xml:space="preserve">           Mujeres................................................</t>
  </si>
  <si>
    <t>Bocas del Toro..................................</t>
  </si>
  <si>
    <t>Coclé........................................................</t>
  </si>
  <si>
    <t>Colón..................................................</t>
  </si>
  <si>
    <t>Chiriquí.................................................</t>
  </si>
  <si>
    <t>Darién...............................................</t>
  </si>
  <si>
    <t>Herrera.............................................</t>
  </si>
  <si>
    <t>Los Santos...........................................</t>
  </si>
  <si>
    <t>Panamá................................................</t>
  </si>
  <si>
    <t>Veraguas...................................................</t>
  </si>
  <si>
    <t>Comarca Kuna Yala............................</t>
  </si>
  <si>
    <t>Comarca Emberá..............................</t>
  </si>
  <si>
    <t>Comarca Ngäbe Buglé......................</t>
  </si>
  <si>
    <t xml:space="preserve">  70 y más .........................</t>
  </si>
  <si>
    <t>Área, provincia, comarca indígena, sexo y
grupos de edad</t>
  </si>
  <si>
    <t>Línea núm.</t>
  </si>
  <si>
    <t>Asiste a un centro de enseñanza</t>
  </si>
  <si>
    <t>Incapacitado permanente-mente para trabajar o edad avanzada</t>
  </si>
  <si>
    <t>Lo consideran demasiado joven o demasiado viejo</t>
  </si>
  <si>
    <t>Embarazo</t>
  </si>
  <si>
    <t>No existe trabajo de su especialidad donde vive</t>
  </si>
  <si>
    <t>- Cantidad nula o cero.</t>
  </si>
  <si>
    <t>TRABAJO EN LOS PRÓXIMOS SEIS MESES EN LA REPÚBLICA, MOTIVO POR EL CUAL NO ESTUVO BUSCANDO</t>
  </si>
  <si>
    <t xml:space="preserve">TRABAJO, SEGÚN ÁREA, PROVINCIA, COMARCA INDÍGENA, SEXO Y GRUPOS DE EDAD: </t>
  </si>
  <si>
    <t>Cuadro 32.  POBLACIÓN DE 15 Y MÁS AÑOS DE EDAD NO ECONÓMICAMENTE ACTIVA QUE NO PIENSA BUSCAR</t>
  </si>
  <si>
    <t>ENCUESTA DE MERCADO LABORAL, AGOSTO 2018</t>
  </si>
  <si>
    <t xml:space="preserve">           Urbana...............................................</t>
  </si>
  <si>
    <t xml:space="preserve">          Rural.....................................................</t>
  </si>
  <si>
    <t>Panamá Oeste..........................................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</si>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</sst>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0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3" fillId="0" borderId="0"/>
    <xf numFmtId="0" fontId="9" fillId="0" borderId="0"/>
  </cellStyleXfs>
  <cellXfs count="67">
    <xf numFmtId="0" fontId="0" fillId="0" borderId="0" xfId="0"/>
    <xf numFmtId="0" fontId="4" fillId="0" borderId="0" xfId="7" applyFont="1" applyBorder="1"/>
    <xf numFmtId="0" fontId="4" fillId="0" borderId="0" xfId="7" applyFont="1"/>
    <xf numFmtId="0" fontId="5" fillId="0" borderId="0" xfId="7" applyFont="1"/>
    <xf numFmtId="3" fontId="4" fillId="0" borderId="0" xfId="7" applyNumberFormat="1" applyFont="1" applyBorder="1" applyAlignment="1">
      <alignment horizontal="right"/>
    </xf>
    <xf numFmtId="3" fontId="5" fillId="0" borderId="4" xfId="7" applyNumberFormat="1" applyFont="1" applyBorder="1" applyAlignment="1">
      <alignment horizontal="right"/>
    </xf>
    <xf numFmtId="3" fontId="5" fillId="0" borderId="5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3" fontId="4" fillId="0" borderId="5" xfId="7" applyNumberFormat="1" applyFont="1" applyBorder="1" applyAlignment="1">
      <alignment horizontal="right"/>
    </xf>
    <xf numFmtId="3" fontId="4" fillId="0" borderId="4" xfId="7" applyNumberFormat="1" applyFont="1" applyBorder="1"/>
    <xf numFmtId="3" fontId="4" fillId="0" borderId="5" xfId="7" applyNumberFormat="1" applyFont="1" applyBorder="1"/>
    <xf numFmtId="3" fontId="4" fillId="0" borderId="0" xfId="7" applyNumberFormat="1" applyFont="1" applyBorder="1"/>
    <xf numFmtId="0" fontId="6" fillId="0" borderId="8" xfId="7" applyFont="1" applyBorder="1"/>
    <xf numFmtId="3" fontId="6" fillId="0" borderId="9" xfId="7" applyNumberFormat="1" applyFont="1" applyBorder="1"/>
    <xf numFmtId="3" fontId="6" fillId="0" borderId="10" xfId="7" applyNumberFormat="1" applyFont="1" applyBorder="1"/>
    <xf numFmtId="3" fontId="7" fillId="0" borderId="4" xfId="7" applyNumberFormat="1" applyFont="1" applyBorder="1" applyAlignment="1">
      <alignment horizontal="right"/>
    </xf>
    <xf numFmtId="3" fontId="7" fillId="0" borderId="5" xfId="7" applyNumberFormat="1" applyFont="1" applyBorder="1" applyAlignment="1">
      <alignment horizontal="right"/>
    </xf>
    <xf numFmtId="0" fontId="7" fillId="0" borderId="2" xfId="7" applyFont="1" applyBorder="1" applyAlignment="1">
      <alignment horizontal="right"/>
    </xf>
    <xf numFmtId="3" fontId="4" fillId="0" borderId="0" xfId="7" applyNumberFormat="1" applyFont="1"/>
    <xf numFmtId="0" fontId="3" fillId="0" borderId="2" xfId="7" applyFont="1" applyBorder="1"/>
    <xf numFmtId="0" fontId="3" fillId="0" borderId="2" xfId="7" applyFont="1" applyBorder="1" applyAlignment="1">
      <alignment horizontal="right"/>
    </xf>
    <xf numFmtId="0" fontId="3" fillId="0" borderId="0" xfId="7" applyFont="1" applyBorder="1"/>
    <xf numFmtId="0" fontId="3" fillId="0" borderId="0" xfId="7" applyFont="1" applyBorder="1" applyAlignment="1">
      <alignment horizontal="right"/>
    </xf>
    <xf numFmtId="164" fontId="5" fillId="0" borderId="4" xfId="7" applyNumberFormat="1" applyFont="1" applyBorder="1" applyAlignment="1">
      <alignment horizontal="right"/>
    </xf>
    <xf numFmtId="164" fontId="4" fillId="0" borderId="4" xfId="7" applyNumberFormat="1" applyFont="1" applyBorder="1" applyAlignment="1">
      <alignment horizontal="right"/>
    </xf>
    <xf numFmtId="164" fontId="4" fillId="0" borderId="5" xfId="7" applyNumberFormat="1" applyFont="1" applyBorder="1" applyAlignment="1">
      <alignment horizontal="right"/>
    </xf>
    <xf numFmtId="3" fontId="4" fillId="0" borderId="6" xfId="7" applyNumberFormat="1" applyFont="1" applyBorder="1" applyAlignment="1">
      <alignment horizontal="right"/>
    </xf>
    <xf numFmtId="164" fontId="4" fillId="0" borderId="6" xfId="7" applyNumberFormat="1" applyFont="1" applyBorder="1" applyAlignment="1">
      <alignment horizontal="right"/>
    </xf>
    <xf numFmtId="3" fontId="4" fillId="0" borderId="7" xfId="7" applyNumberFormat="1" applyFont="1" applyBorder="1" applyAlignment="1">
      <alignment horizontal="right"/>
    </xf>
    <xf numFmtId="0" fontId="3" fillId="0" borderId="2" xfId="7" applyFont="1" applyBorder="1" applyAlignment="1">
      <alignment horizontal="left" indent="1"/>
    </xf>
    <xf numFmtId="0" fontId="3" fillId="0" borderId="3" xfId="7" applyFont="1" applyBorder="1" applyAlignment="1">
      <alignment horizontal="left" indent="1"/>
    </xf>
    <xf numFmtId="0" fontId="4" fillId="0" borderId="0" xfId="8" applyFont="1" applyAlignment="1"/>
    <xf numFmtId="0" fontId="3" fillId="0" borderId="0" xfId="7" quotePrefix="1" applyFont="1" applyAlignment="1"/>
    <xf numFmtId="0" fontId="4" fillId="0" borderId="12" xfId="7" applyFont="1" applyBorder="1"/>
    <xf numFmtId="0" fontId="4" fillId="0" borderId="2" xfId="7" applyFont="1" applyBorder="1"/>
    <xf numFmtId="0" fontId="4" fillId="0" borderId="3" xfId="7" applyFont="1" applyBorder="1"/>
    <xf numFmtId="0" fontId="4" fillId="0" borderId="11" xfId="7" applyFont="1" applyBorder="1"/>
    <xf numFmtId="0" fontId="4" fillId="0" borderId="5" xfId="7" applyFont="1" applyBorder="1"/>
    <xf numFmtId="0" fontId="5" fillId="0" borderId="5" xfId="7" applyFont="1" applyBorder="1"/>
    <xf numFmtId="0" fontId="4" fillId="0" borderId="7" xfId="7" applyFont="1" applyBorder="1"/>
    <xf numFmtId="3" fontId="4" fillId="0" borderId="0" xfId="8" applyNumberFormat="1" applyFont="1" applyAlignment="1"/>
    <xf numFmtId="0" fontId="7" fillId="0" borderId="0" xfId="7" applyFont="1" applyAlignment="1">
      <alignment horizontal="left"/>
    </xf>
    <xf numFmtId="3" fontId="7" fillId="0" borderId="0" xfId="7" applyNumberFormat="1" applyFont="1" applyAlignment="1">
      <alignment horizontal="left"/>
    </xf>
    <xf numFmtId="0" fontId="7" fillId="0" borderId="0" xfId="7" applyFont="1" applyAlignment="1">
      <alignment horizontal="right"/>
    </xf>
    <xf numFmtId="0" fontId="7" fillId="0" borderId="0" xfId="7" applyFont="1" applyBorder="1" applyAlignment="1">
      <alignment horizontal="left"/>
    </xf>
    <xf numFmtId="3" fontId="7" fillId="0" borderId="0" xfId="7" applyNumberFormat="1" applyFont="1" applyBorder="1" applyAlignment="1">
      <alignment horizontal="left"/>
    </xf>
    <xf numFmtId="0" fontId="7" fillId="0" borderId="0" xfId="7" applyFont="1"/>
    <xf numFmtId="3" fontId="7" fillId="0" borderId="0" xfId="7" applyNumberFormat="1" applyFont="1" applyBorder="1"/>
    <xf numFmtId="3" fontId="7" fillId="0" borderId="0" xfId="7" applyNumberFormat="1" applyFont="1"/>
    <xf numFmtId="0" fontId="5" fillId="0" borderId="2" xfId="7" applyFont="1" applyBorder="1"/>
    <xf numFmtId="0" fontId="5" fillId="0" borderId="2" xfId="7" applyFont="1" applyBorder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7" fillId="2" borderId="13" xfId="7" applyNumberFormat="1" applyFont="1" applyFill="1" applyBorder="1" applyAlignment="1">
      <alignment horizontal="center" vertical="center" wrapText="1"/>
    </xf>
    <xf numFmtId="0" fontId="5" fillId="2" borderId="12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3" xfId="7" applyFont="1" applyFill="1" applyBorder="1" applyAlignment="1">
      <alignment vertical="center" wrapText="1"/>
    </xf>
    <xf numFmtId="0" fontId="5" fillId="2" borderId="11" xfId="7" applyFont="1" applyFill="1" applyBorder="1" applyAlignment="1">
      <alignment vertical="center" wrapText="1"/>
    </xf>
    <xf numFmtId="0" fontId="5" fillId="2" borderId="5" xfId="7" applyFont="1" applyFill="1" applyBorder="1" applyAlignment="1">
      <alignment vertical="center" wrapText="1"/>
    </xf>
    <xf numFmtId="0" fontId="5" fillId="2" borderId="7" xfId="7" applyFont="1" applyFill="1" applyBorder="1" applyAlignment="1">
      <alignment vertical="center" wrapText="1"/>
    </xf>
    <xf numFmtId="3" fontId="7" fillId="2" borderId="13" xfId="7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 wrapText="1"/>
    </xf>
    <xf numFmtId="0" fontId="7" fillId="2" borderId="8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0" fillId="0" borderId="0" xfId="12" applyFont="1" applyAlignment="1">
      <alignment horizontal="center"/>
    </xf>
    <xf numFmtId="0" fontId="5" fillId="0" borderId="0" xfId="12" applyFont="1" applyAlignment="1">
      <alignment horizontal="center"/>
    </xf>
  </cellXfs>
  <cellStyles count="13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11"/>
    <cellStyle name="Normal_441 AGOSTO DE 1999 (ECH)" xfId="7"/>
    <cellStyle name="Normal_CUADRO COMPARATIVO (AÑOS 1963-1999)" xfId="12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545"/>
  <sheetViews>
    <sheetView showGridLines="0" tabSelected="1" zoomScaleSheetLayoutView="85" workbookViewId="0">
      <selection sqref="A1:H1"/>
    </sheetView>
  </sheetViews>
  <sheetFormatPr baseColWidth="10" defaultColWidth="9" defaultRowHeight="12.75" x14ac:dyDescent="0.2"/>
  <cols>
    <col min="1" max="1" width="4.6640625" style="2" customWidth="1"/>
    <col min="2" max="2" width="19.77734375" style="2" customWidth="1"/>
    <col min="3" max="3" width="7.6640625" style="18" customWidth="1"/>
    <col min="4" max="4" width="10" style="11" customWidth="1"/>
    <col min="5" max="5" width="8.44140625" style="18" customWidth="1"/>
    <col min="6" max="6" width="11.33203125" style="18" customWidth="1"/>
    <col min="7" max="7" width="11" style="18" customWidth="1"/>
    <col min="8" max="8" width="10.33203125" style="18" customWidth="1"/>
    <col min="9" max="9" width="8.6640625" style="18" customWidth="1"/>
    <col min="10" max="10" width="8.88671875" style="18" customWidth="1"/>
    <col min="11" max="11" width="9.33203125" style="18" customWidth="1"/>
    <col min="12" max="12" width="6.44140625" style="18" customWidth="1"/>
    <col min="13" max="13" width="7.88671875" style="18" customWidth="1"/>
    <col min="14" max="14" width="7.33203125" style="18" customWidth="1"/>
    <col min="15" max="15" width="7" style="18" customWidth="1"/>
    <col min="16" max="16" width="5.77734375" style="18" customWidth="1"/>
    <col min="17" max="17" width="6" style="18" customWidth="1"/>
    <col min="18" max="18" width="11.33203125" style="18" customWidth="1"/>
    <col min="19" max="19" width="4.77734375" style="2" customWidth="1"/>
    <col min="20" max="16384" width="9" style="2"/>
  </cols>
  <sheetData>
    <row r="1" spans="1:19" customFormat="1" ht="15" x14ac:dyDescent="0.2">
      <c r="A1" s="65" t="s">
        <v>51</v>
      </c>
      <c r="B1" s="65"/>
      <c r="C1" s="65"/>
      <c r="D1" s="65"/>
      <c r="E1" s="65"/>
      <c r="F1" s="65"/>
      <c r="G1" s="65"/>
      <c r="H1" s="65"/>
      <c r="I1" s="65" t="s">
        <v>51</v>
      </c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customFormat="1" ht="15" x14ac:dyDescent="0.2">
      <c r="A2" s="66" t="s">
        <v>52</v>
      </c>
      <c r="B2" s="66"/>
      <c r="C2" s="66"/>
      <c r="D2" s="66"/>
      <c r="E2" s="66"/>
      <c r="F2" s="66"/>
      <c r="G2" s="66"/>
      <c r="H2" s="66"/>
      <c r="I2" s="66" t="s">
        <v>52</v>
      </c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customFormat="1" ht="15" x14ac:dyDescent="0.2">
      <c r="A3" s="65" t="s">
        <v>53</v>
      </c>
      <c r="B3" s="65"/>
      <c r="C3" s="65"/>
      <c r="D3" s="65"/>
      <c r="E3" s="65"/>
      <c r="F3" s="65"/>
      <c r="G3" s="65"/>
      <c r="H3" s="65"/>
      <c r="I3" s="65" t="s">
        <v>53</v>
      </c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customFormat="1" ht="10.5" customHeight="1" x14ac:dyDescent="0.2">
      <c r="E4" s="51"/>
      <c r="F4" s="51"/>
      <c r="G4" s="52"/>
    </row>
    <row r="5" spans="1:19" x14ac:dyDescent="0.2">
      <c r="A5" s="41" t="s">
        <v>46</v>
      </c>
      <c r="B5" s="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 t="str">
        <f>A5</f>
        <v>Cuadro 32.  POBLACIÓN DE 15 Y MÁS AÑOS DE EDAD NO ECONÓMICAMENTE ACTIVA QUE NO PIENSA BUSCAR</v>
      </c>
    </row>
    <row r="6" spans="1:19" x14ac:dyDescent="0.2">
      <c r="A6" s="41" t="s">
        <v>44</v>
      </c>
      <c r="B6" s="3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 t="str">
        <f t="shared" ref="S6:S8" si="0">A6</f>
        <v>TRABAJO EN LOS PRÓXIMOS SEIS MESES EN LA REPÚBLICA, MOTIVO POR EL CUAL NO ESTUVO BUSCANDO</v>
      </c>
    </row>
    <row r="7" spans="1:19" x14ac:dyDescent="0.2">
      <c r="A7" s="44" t="s">
        <v>45</v>
      </c>
      <c r="B7" s="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3" t="str">
        <f t="shared" si="0"/>
        <v xml:space="preserve">TRABAJO, SEGÚN ÁREA, PROVINCIA, COMARCA INDÍGENA, SEXO Y GRUPOS DE EDAD: </v>
      </c>
    </row>
    <row r="8" spans="1:19" x14ac:dyDescent="0.2">
      <c r="A8" s="44" t="s">
        <v>47</v>
      </c>
      <c r="B8" s="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3" t="str">
        <f t="shared" si="0"/>
        <v>ENCUESTA DE MERCADO LABORAL, AGOSTO 2018</v>
      </c>
    </row>
    <row r="9" spans="1:19" x14ac:dyDescent="0.2">
      <c r="A9" s="3"/>
      <c r="B9" s="46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3"/>
    </row>
    <row r="10" spans="1:19" ht="18" customHeight="1" x14ac:dyDescent="0.2">
      <c r="A10" s="54" t="s">
        <v>37</v>
      </c>
      <c r="B10" s="62" t="s">
        <v>36</v>
      </c>
      <c r="C10" s="60" t="s">
        <v>17</v>
      </c>
      <c r="D10" s="60"/>
      <c r="E10" s="60"/>
      <c r="F10" s="60"/>
      <c r="G10" s="60"/>
      <c r="H10" s="60"/>
      <c r="I10" s="60" t="s">
        <v>17</v>
      </c>
      <c r="J10" s="60"/>
      <c r="K10" s="60"/>
      <c r="L10" s="60"/>
      <c r="M10" s="60"/>
      <c r="N10" s="60"/>
      <c r="O10" s="60"/>
      <c r="P10" s="60"/>
      <c r="Q10" s="60"/>
      <c r="R10" s="60"/>
      <c r="S10" s="57" t="s">
        <v>37</v>
      </c>
    </row>
    <row r="11" spans="1:19" ht="12.75" customHeight="1" x14ac:dyDescent="0.2">
      <c r="A11" s="55"/>
      <c r="B11" s="63"/>
      <c r="C11" s="53" t="s">
        <v>2</v>
      </c>
      <c r="D11" s="53" t="s">
        <v>42</v>
      </c>
      <c r="E11" s="53" t="s">
        <v>11</v>
      </c>
      <c r="F11" s="53" t="s">
        <v>12</v>
      </c>
      <c r="G11" s="53" t="s">
        <v>40</v>
      </c>
      <c r="H11" s="53" t="s">
        <v>13</v>
      </c>
      <c r="I11" s="53" t="s">
        <v>14</v>
      </c>
      <c r="J11" s="53" t="s">
        <v>38</v>
      </c>
      <c r="K11" s="53" t="s">
        <v>18</v>
      </c>
      <c r="L11" s="53" t="s">
        <v>15</v>
      </c>
      <c r="M11" s="53" t="s">
        <v>41</v>
      </c>
      <c r="N11" s="53" t="s">
        <v>0</v>
      </c>
      <c r="O11" s="53" t="s">
        <v>1</v>
      </c>
      <c r="P11" s="53" t="s">
        <v>10</v>
      </c>
      <c r="Q11" s="53" t="s">
        <v>16</v>
      </c>
      <c r="R11" s="53" t="s">
        <v>39</v>
      </c>
      <c r="S11" s="58"/>
    </row>
    <row r="12" spans="1:19" x14ac:dyDescent="0.2">
      <c r="A12" s="55"/>
      <c r="B12" s="6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61"/>
      <c r="Q12" s="53"/>
      <c r="R12" s="53"/>
      <c r="S12" s="58"/>
    </row>
    <row r="13" spans="1:19" x14ac:dyDescent="0.2">
      <c r="A13" s="55"/>
      <c r="B13" s="6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61"/>
      <c r="Q13" s="53"/>
      <c r="R13" s="53"/>
      <c r="S13" s="58"/>
    </row>
    <row r="14" spans="1:19" x14ac:dyDescent="0.2">
      <c r="A14" s="55"/>
      <c r="B14" s="6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61"/>
      <c r="Q14" s="53"/>
      <c r="R14" s="53"/>
      <c r="S14" s="58"/>
    </row>
    <row r="15" spans="1:19" x14ac:dyDescent="0.2">
      <c r="A15" s="55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61"/>
      <c r="Q15" s="53"/>
      <c r="R15" s="53"/>
      <c r="S15" s="58"/>
    </row>
    <row r="16" spans="1:19" x14ac:dyDescent="0.2">
      <c r="A16" s="56"/>
      <c r="B16" s="64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61"/>
      <c r="Q16" s="53"/>
      <c r="R16" s="53"/>
      <c r="S16" s="59"/>
    </row>
    <row r="17" spans="1:19" x14ac:dyDescent="0.2">
      <c r="A17" s="33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4"/>
      <c r="S17" s="36"/>
    </row>
    <row r="18" spans="1:19" ht="12.2" customHeight="1" x14ac:dyDescent="0.2">
      <c r="A18" s="49">
        <v>1</v>
      </c>
      <c r="B18" s="17" t="s">
        <v>20</v>
      </c>
      <c r="C18" s="15">
        <v>949541</v>
      </c>
      <c r="D18" s="15">
        <v>706</v>
      </c>
      <c r="E18" s="15">
        <v>7272</v>
      </c>
      <c r="F18" s="15">
        <v>6687</v>
      </c>
      <c r="G18" s="15">
        <v>9798</v>
      </c>
      <c r="H18" s="15">
        <v>26490</v>
      </c>
      <c r="I18" s="15">
        <v>221282</v>
      </c>
      <c r="J18" s="15">
        <v>267393</v>
      </c>
      <c r="K18" s="15">
        <v>21424</v>
      </c>
      <c r="L18" s="15">
        <v>47652</v>
      </c>
      <c r="M18" s="15">
        <v>10967</v>
      </c>
      <c r="N18" s="15">
        <v>49090</v>
      </c>
      <c r="O18" s="15">
        <v>186154</v>
      </c>
      <c r="P18" s="15">
        <v>13885</v>
      </c>
      <c r="Q18" s="15">
        <v>1111</v>
      </c>
      <c r="R18" s="16">
        <v>79630</v>
      </c>
      <c r="S18" s="38">
        <v>1</v>
      </c>
    </row>
    <row r="19" spans="1:19" ht="12.2" customHeight="1" x14ac:dyDescent="0.2">
      <c r="A19" s="34"/>
      <c r="B19" s="1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37"/>
    </row>
    <row r="20" spans="1:19" ht="12.2" customHeight="1" x14ac:dyDescent="0.2">
      <c r="A20" s="34">
        <f>1+A18</f>
        <v>2</v>
      </c>
      <c r="B20" s="20" t="s">
        <v>3</v>
      </c>
      <c r="C20" s="7">
        <v>254745</v>
      </c>
      <c r="D20" s="7">
        <v>62</v>
      </c>
      <c r="E20" s="7">
        <v>1716</v>
      </c>
      <c r="F20" s="7">
        <v>1830</v>
      </c>
      <c r="G20" s="7">
        <v>3327</v>
      </c>
      <c r="H20" s="7">
        <v>2062</v>
      </c>
      <c r="I20" s="7">
        <v>9186</v>
      </c>
      <c r="J20" s="7">
        <v>216696</v>
      </c>
      <c r="K20" s="7">
        <v>3490</v>
      </c>
      <c r="L20" s="7">
        <v>1169</v>
      </c>
      <c r="M20" s="7">
        <v>3569</v>
      </c>
      <c r="N20" s="7">
        <v>5890</v>
      </c>
      <c r="O20" s="24">
        <v>0</v>
      </c>
      <c r="P20" s="7">
        <v>4594</v>
      </c>
      <c r="Q20" s="7">
        <v>532</v>
      </c>
      <c r="R20" s="8">
        <v>622</v>
      </c>
      <c r="S20" s="37">
        <f>1+S18</f>
        <v>2</v>
      </c>
    </row>
    <row r="21" spans="1:19" ht="12.2" customHeight="1" x14ac:dyDescent="0.2">
      <c r="A21" s="34">
        <f>+A20+1</f>
        <v>3</v>
      </c>
      <c r="B21" s="20" t="s">
        <v>4</v>
      </c>
      <c r="C21" s="7">
        <v>76616</v>
      </c>
      <c r="D21" s="7">
        <v>33</v>
      </c>
      <c r="E21" s="7">
        <v>1046</v>
      </c>
      <c r="F21" s="7">
        <v>1753</v>
      </c>
      <c r="G21" s="24">
        <v>0</v>
      </c>
      <c r="H21" s="7">
        <v>4980</v>
      </c>
      <c r="I21" s="7">
        <v>13644</v>
      </c>
      <c r="J21" s="7">
        <v>41569</v>
      </c>
      <c r="K21" s="7">
        <v>43</v>
      </c>
      <c r="L21" s="7">
        <v>1054</v>
      </c>
      <c r="M21" s="7">
        <v>3655</v>
      </c>
      <c r="N21" s="7">
        <v>3465</v>
      </c>
      <c r="O21" s="24">
        <v>0</v>
      </c>
      <c r="P21" s="7">
        <v>2237</v>
      </c>
      <c r="Q21" s="24">
        <v>0</v>
      </c>
      <c r="R21" s="8">
        <v>3137</v>
      </c>
      <c r="S21" s="37">
        <f>+S20+1</f>
        <v>3</v>
      </c>
    </row>
    <row r="22" spans="1:19" ht="12.2" customHeight="1" x14ac:dyDescent="0.2">
      <c r="A22" s="34">
        <f t="shared" ref="A22:A27" si="1">+A21+1</f>
        <v>4</v>
      </c>
      <c r="B22" s="20" t="s">
        <v>5</v>
      </c>
      <c r="C22" s="7">
        <v>35984</v>
      </c>
      <c r="D22" s="7">
        <v>181</v>
      </c>
      <c r="E22" s="7">
        <v>831</v>
      </c>
      <c r="F22" s="7">
        <v>630</v>
      </c>
      <c r="G22" s="24">
        <v>0</v>
      </c>
      <c r="H22" s="7">
        <v>5410</v>
      </c>
      <c r="I22" s="7">
        <v>16715</v>
      </c>
      <c r="J22" s="7">
        <v>6028</v>
      </c>
      <c r="K22" s="24">
        <v>0</v>
      </c>
      <c r="L22" s="7">
        <v>511</v>
      </c>
      <c r="M22" s="7">
        <v>1648</v>
      </c>
      <c r="N22" s="7">
        <v>856</v>
      </c>
      <c r="O22" s="24">
        <v>0</v>
      </c>
      <c r="P22" s="7">
        <v>579</v>
      </c>
      <c r="Q22" s="24">
        <v>0</v>
      </c>
      <c r="R22" s="8">
        <v>2595</v>
      </c>
      <c r="S22" s="37">
        <f t="shared" ref="S22:S27" si="2">+S21+1</f>
        <v>4</v>
      </c>
    </row>
    <row r="23" spans="1:19" ht="12.2" customHeight="1" x14ac:dyDescent="0.2">
      <c r="A23" s="34">
        <f t="shared" si="1"/>
        <v>5</v>
      </c>
      <c r="B23" s="20" t="s">
        <v>6</v>
      </c>
      <c r="C23" s="7">
        <v>59380</v>
      </c>
      <c r="D23" s="7">
        <v>24</v>
      </c>
      <c r="E23" s="7">
        <v>468</v>
      </c>
      <c r="F23" s="7">
        <v>229</v>
      </c>
      <c r="G23" s="7">
        <v>114</v>
      </c>
      <c r="H23" s="7">
        <v>8487</v>
      </c>
      <c r="I23" s="7">
        <v>33866</v>
      </c>
      <c r="J23" s="7">
        <v>1745</v>
      </c>
      <c r="K23" s="7">
        <v>41</v>
      </c>
      <c r="L23" s="7">
        <v>1943</v>
      </c>
      <c r="M23" s="7">
        <v>2069</v>
      </c>
      <c r="N23" s="7">
        <v>4286</v>
      </c>
      <c r="O23" s="7">
        <v>237</v>
      </c>
      <c r="P23" s="7">
        <v>1259</v>
      </c>
      <c r="Q23" s="7">
        <v>330</v>
      </c>
      <c r="R23" s="8">
        <v>4282</v>
      </c>
      <c r="S23" s="37">
        <f t="shared" si="2"/>
        <v>5</v>
      </c>
    </row>
    <row r="24" spans="1:19" ht="12.2" customHeight="1" x14ac:dyDescent="0.2">
      <c r="A24" s="34">
        <f t="shared" si="1"/>
        <v>6</v>
      </c>
      <c r="B24" s="20" t="s">
        <v>7</v>
      </c>
      <c r="C24" s="7">
        <v>62638</v>
      </c>
      <c r="D24" s="7">
        <v>113</v>
      </c>
      <c r="E24" s="7">
        <v>766</v>
      </c>
      <c r="F24" s="7">
        <v>641</v>
      </c>
      <c r="G24" s="7">
        <v>216</v>
      </c>
      <c r="H24" s="7">
        <v>2870</v>
      </c>
      <c r="I24" s="7">
        <v>38660</v>
      </c>
      <c r="J24" s="7">
        <v>1171</v>
      </c>
      <c r="K24" s="7">
        <v>611</v>
      </c>
      <c r="L24" s="7">
        <v>4033</v>
      </c>
      <c r="M24" s="7">
        <v>26</v>
      </c>
      <c r="N24" s="7">
        <v>6902</v>
      </c>
      <c r="O24" s="7">
        <v>1580</v>
      </c>
      <c r="P24" s="7">
        <v>1834</v>
      </c>
      <c r="Q24" s="7">
        <v>24</v>
      </c>
      <c r="R24" s="8">
        <v>3191</v>
      </c>
      <c r="S24" s="37">
        <f t="shared" si="2"/>
        <v>6</v>
      </c>
    </row>
    <row r="25" spans="1:19" ht="12.2" customHeight="1" x14ac:dyDescent="0.2">
      <c r="A25" s="34">
        <f t="shared" si="1"/>
        <v>7</v>
      </c>
      <c r="B25" s="20" t="s">
        <v>8</v>
      </c>
      <c r="C25" s="7">
        <v>92695</v>
      </c>
      <c r="D25" s="7">
        <v>293</v>
      </c>
      <c r="E25" s="7">
        <v>1526</v>
      </c>
      <c r="F25" s="7">
        <v>707</v>
      </c>
      <c r="G25" s="7">
        <v>1361</v>
      </c>
      <c r="H25" s="7">
        <v>1084</v>
      </c>
      <c r="I25" s="7">
        <v>46844</v>
      </c>
      <c r="J25" s="7">
        <v>184</v>
      </c>
      <c r="K25" s="7">
        <v>2258</v>
      </c>
      <c r="L25" s="7">
        <v>8076</v>
      </c>
      <c r="M25" s="24">
        <v>0</v>
      </c>
      <c r="N25" s="7">
        <v>9856</v>
      </c>
      <c r="O25" s="7">
        <v>12269</v>
      </c>
      <c r="P25" s="7">
        <v>1875</v>
      </c>
      <c r="Q25" s="7">
        <v>160</v>
      </c>
      <c r="R25" s="8">
        <v>6202</v>
      </c>
      <c r="S25" s="37">
        <f t="shared" si="2"/>
        <v>7</v>
      </c>
    </row>
    <row r="26" spans="1:19" ht="12.2" customHeight="1" x14ac:dyDescent="0.2">
      <c r="A26" s="34">
        <f t="shared" si="1"/>
        <v>8</v>
      </c>
      <c r="B26" s="20" t="s">
        <v>9</v>
      </c>
      <c r="C26" s="7">
        <v>142293</v>
      </c>
      <c r="D26" s="24">
        <v>0</v>
      </c>
      <c r="E26" s="7">
        <v>905</v>
      </c>
      <c r="F26" s="7">
        <v>287</v>
      </c>
      <c r="G26" s="7">
        <v>2022</v>
      </c>
      <c r="H26" s="7">
        <v>1597</v>
      </c>
      <c r="I26" s="7">
        <v>37982</v>
      </c>
      <c r="J26" s="24">
        <v>0</v>
      </c>
      <c r="K26" s="7">
        <v>6354</v>
      </c>
      <c r="L26" s="7">
        <v>14635</v>
      </c>
      <c r="M26" s="24">
        <v>0</v>
      </c>
      <c r="N26" s="7">
        <v>9541</v>
      </c>
      <c r="O26" s="7">
        <v>63181</v>
      </c>
      <c r="P26" s="7">
        <v>1030</v>
      </c>
      <c r="Q26" s="24">
        <v>0</v>
      </c>
      <c r="R26" s="8">
        <v>4759</v>
      </c>
      <c r="S26" s="37">
        <f t="shared" si="2"/>
        <v>8</v>
      </c>
    </row>
    <row r="27" spans="1:19" ht="12.2" customHeight="1" x14ac:dyDescent="0.2">
      <c r="A27" s="34">
        <f t="shared" si="1"/>
        <v>9</v>
      </c>
      <c r="B27" s="29" t="s">
        <v>35</v>
      </c>
      <c r="C27" s="7">
        <v>225190</v>
      </c>
      <c r="D27" s="24">
        <v>0</v>
      </c>
      <c r="E27" s="7">
        <v>14</v>
      </c>
      <c r="F27" s="7">
        <v>610</v>
      </c>
      <c r="G27" s="7">
        <v>2758</v>
      </c>
      <c r="H27" s="24">
        <v>0</v>
      </c>
      <c r="I27" s="7">
        <v>24385</v>
      </c>
      <c r="J27" s="24">
        <v>0</v>
      </c>
      <c r="K27" s="7">
        <v>8627</v>
      </c>
      <c r="L27" s="7">
        <v>16231</v>
      </c>
      <c r="M27" s="24">
        <v>0</v>
      </c>
      <c r="N27" s="7">
        <v>8294</v>
      </c>
      <c r="O27" s="7">
        <v>108887</v>
      </c>
      <c r="P27" s="7">
        <v>477</v>
      </c>
      <c r="Q27" s="7">
        <v>65</v>
      </c>
      <c r="R27" s="8">
        <v>54842</v>
      </c>
      <c r="S27" s="37">
        <f t="shared" si="2"/>
        <v>9</v>
      </c>
    </row>
    <row r="28" spans="1:19" ht="12.2" customHeight="1" x14ac:dyDescent="0.2">
      <c r="A28" s="34"/>
      <c r="B28" s="1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37"/>
    </row>
    <row r="29" spans="1:19" ht="12.2" customHeight="1" x14ac:dyDescent="0.2">
      <c r="A29" s="49">
        <f>1+A27</f>
        <v>10</v>
      </c>
      <c r="B29" s="49" t="s">
        <v>21</v>
      </c>
      <c r="C29" s="5">
        <v>286625</v>
      </c>
      <c r="D29" s="5">
        <v>95</v>
      </c>
      <c r="E29" s="5">
        <v>2030</v>
      </c>
      <c r="F29" s="5">
        <v>1429</v>
      </c>
      <c r="G29" s="5">
        <v>2937</v>
      </c>
      <c r="H29" s="23">
        <v>0</v>
      </c>
      <c r="I29" s="5">
        <v>6133</v>
      </c>
      <c r="J29" s="5">
        <v>117692</v>
      </c>
      <c r="K29" s="5">
        <v>4874</v>
      </c>
      <c r="L29" s="5">
        <v>15388</v>
      </c>
      <c r="M29" s="5">
        <v>71</v>
      </c>
      <c r="N29" s="5">
        <v>6840</v>
      </c>
      <c r="O29" s="5">
        <v>86529</v>
      </c>
      <c r="P29" s="5">
        <v>6371</v>
      </c>
      <c r="Q29" s="5">
        <v>263</v>
      </c>
      <c r="R29" s="6">
        <v>35973</v>
      </c>
      <c r="S29" s="38">
        <f>1+S27</f>
        <v>10</v>
      </c>
    </row>
    <row r="30" spans="1:19" ht="12.2" customHeight="1" x14ac:dyDescent="0.2">
      <c r="A30" s="34"/>
      <c r="B30" s="1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37"/>
    </row>
    <row r="31" spans="1:19" ht="12.2" customHeight="1" x14ac:dyDescent="0.2">
      <c r="A31" s="34">
        <f>1+A29</f>
        <v>11</v>
      </c>
      <c r="B31" s="20" t="s">
        <v>3</v>
      </c>
      <c r="C31" s="7">
        <v>113638</v>
      </c>
      <c r="D31" s="7">
        <v>62</v>
      </c>
      <c r="E31" s="7">
        <v>1001</v>
      </c>
      <c r="F31" s="7">
        <v>1374</v>
      </c>
      <c r="G31" s="7">
        <v>2170</v>
      </c>
      <c r="H31" s="24">
        <v>0</v>
      </c>
      <c r="I31" s="7">
        <v>1048</v>
      </c>
      <c r="J31" s="7">
        <v>99651</v>
      </c>
      <c r="K31" s="7">
        <v>1226</v>
      </c>
      <c r="L31" s="7">
        <v>497</v>
      </c>
      <c r="M31" s="7">
        <v>71</v>
      </c>
      <c r="N31" s="7">
        <v>3141</v>
      </c>
      <c r="O31" s="24">
        <v>0</v>
      </c>
      <c r="P31" s="7">
        <v>2712</v>
      </c>
      <c r="Q31" s="7">
        <v>236</v>
      </c>
      <c r="R31" s="8">
        <v>449</v>
      </c>
      <c r="S31" s="37">
        <f>1+S29</f>
        <v>11</v>
      </c>
    </row>
    <row r="32" spans="1:19" ht="12.2" customHeight="1" x14ac:dyDescent="0.2">
      <c r="A32" s="34">
        <f>+A31+1</f>
        <v>12</v>
      </c>
      <c r="B32" s="20" t="s">
        <v>4</v>
      </c>
      <c r="C32" s="7">
        <v>20940</v>
      </c>
      <c r="D32" s="7">
        <v>33</v>
      </c>
      <c r="E32" s="7">
        <v>240</v>
      </c>
      <c r="F32" s="7">
        <v>44</v>
      </c>
      <c r="G32" s="24">
        <v>0</v>
      </c>
      <c r="H32" s="24">
        <v>0</v>
      </c>
      <c r="I32" s="7">
        <v>444</v>
      </c>
      <c r="J32" s="7">
        <v>15550</v>
      </c>
      <c r="K32" s="24">
        <v>0</v>
      </c>
      <c r="L32" s="7">
        <v>941</v>
      </c>
      <c r="M32" s="24">
        <v>0</v>
      </c>
      <c r="N32" s="7">
        <v>879</v>
      </c>
      <c r="O32" s="24">
        <v>0</v>
      </c>
      <c r="P32" s="7">
        <v>1145</v>
      </c>
      <c r="Q32" s="24">
        <v>0</v>
      </c>
      <c r="R32" s="8">
        <v>1664</v>
      </c>
      <c r="S32" s="37">
        <f>+S31+1</f>
        <v>12</v>
      </c>
    </row>
    <row r="33" spans="1:19" ht="12.2" customHeight="1" x14ac:dyDescent="0.2">
      <c r="A33" s="34">
        <f t="shared" ref="A33:A38" si="3">+A32+1</f>
        <v>13</v>
      </c>
      <c r="B33" s="20" t="s">
        <v>5</v>
      </c>
      <c r="C33" s="7">
        <v>4426</v>
      </c>
      <c r="D33" s="24">
        <v>0</v>
      </c>
      <c r="E33" s="7">
        <v>304</v>
      </c>
      <c r="F33" s="24">
        <v>0</v>
      </c>
      <c r="G33" s="24">
        <v>0</v>
      </c>
      <c r="H33" s="24">
        <v>0</v>
      </c>
      <c r="I33" s="7">
        <v>50</v>
      </c>
      <c r="J33" s="7">
        <v>1934</v>
      </c>
      <c r="K33" s="24">
        <v>0</v>
      </c>
      <c r="L33" s="7">
        <v>223</v>
      </c>
      <c r="M33" s="24">
        <v>0</v>
      </c>
      <c r="N33" s="24">
        <v>0</v>
      </c>
      <c r="O33" s="24">
        <v>0</v>
      </c>
      <c r="P33" s="7">
        <v>260</v>
      </c>
      <c r="Q33" s="24">
        <v>0</v>
      </c>
      <c r="R33" s="8">
        <v>1655</v>
      </c>
      <c r="S33" s="37">
        <f t="shared" ref="S33:S38" si="4">+S32+1</f>
        <v>13</v>
      </c>
    </row>
    <row r="34" spans="1:19" ht="12.2" customHeight="1" x14ac:dyDescent="0.2">
      <c r="A34" s="34">
        <f t="shared" si="3"/>
        <v>14</v>
      </c>
      <c r="B34" s="20" t="s">
        <v>6</v>
      </c>
      <c r="C34" s="7">
        <v>5037</v>
      </c>
      <c r="D34" s="24">
        <v>0</v>
      </c>
      <c r="E34" s="7">
        <v>30</v>
      </c>
      <c r="F34" s="7">
        <v>11</v>
      </c>
      <c r="G34" s="24">
        <v>0</v>
      </c>
      <c r="H34" s="24">
        <v>0</v>
      </c>
      <c r="I34" s="7">
        <v>601</v>
      </c>
      <c r="J34" s="7">
        <v>417</v>
      </c>
      <c r="K34" s="24">
        <v>0</v>
      </c>
      <c r="L34" s="7">
        <v>613</v>
      </c>
      <c r="M34" s="24">
        <v>0</v>
      </c>
      <c r="N34" s="7">
        <v>252</v>
      </c>
      <c r="O34" s="7">
        <v>237</v>
      </c>
      <c r="P34" s="7">
        <v>517</v>
      </c>
      <c r="Q34" s="7">
        <v>27</v>
      </c>
      <c r="R34" s="8">
        <v>2332</v>
      </c>
      <c r="S34" s="37">
        <f t="shared" si="4"/>
        <v>14</v>
      </c>
    </row>
    <row r="35" spans="1:19" ht="12.2" customHeight="1" x14ac:dyDescent="0.2">
      <c r="A35" s="34">
        <f t="shared" si="3"/>
        <v>15</v>
      </c>
      <c r="B35" s="20" t="s">
        <v>7</v>
      </c>
      <c r="C35" s="7">
        <v>4946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7">
        <v>320</v>
      </c>
      <c r="J35" s="7">
        <v>140</v>
      </c>
      <c r="K35" s="24">
        <v>0</v>
      </c>
      <c r="L35" s="7">
        <v>799</v>
      </c>
      <c r="M35" s="24">
        <v>0</v>
      </c>
      <c r="N35" s="7">
        <v>157</v>
      </c>
      <c r="O35" s="7">
        <v>907</v>
      </c>
      <c r="P35" s="7">
        <v>427</v>
      </c>
      <c r="Q35" s="24">
        <v>0</v>
      </c>
      <c r="R35" s="8">
        <v>2196</v>
      </c>
      <c r="S35" s="37">
        <f t="shared" si="4"/>
        <v>15</v>
      </c>
    </row>
    <row r="36" spans="1:19" ht="12.2" customHeight="1" x14ac:dyDescent="0.2">
      <c r="A36" s="34">
        <f t="shared" si="3"/>
        <v>16</v>
      </c>
      <c r="B36" s="20" t="s">
        <v>8</v>
      </c>
      <c r="C36" s="7">
        <v>12193</v>
      </c>
      <c r="D36" s="24">
        <v>0</v>
      </c>
      <c r="E36" s="7">
        <v>336</v>
      </c>
      <c r="F36" s="24">
        <v>0</v>
      </c>
      <c r="G36" s="7">
        <v>108</v>
      </c>
      <c r="H36" s="24">
        <v>0</v>
      </c>
      <c r="I36" s="7">
        <v>904</v>
      </c>
      <c r="J36" s="24">
        <v>0</v>
      </c>
      <c r="K36" s="7">
        <v>362</v>
      </c>
      <c r="L36" s="7">
        <v>2299</v>
      </c>
      <c r="M36" s="24">
        <v>0</v>
      </c>
      <c r="N36" s="7">
        <v>149</v>
      </c>
      <c r="O36" s="7">
        <v>4652</v>
      </c>
      <c r="P36" s="7">
        <v>360</v>
      </c>
      <c r="Q36" s="24">
        <v>0</v>
      </c>
      <c r="R36" s="8">
        <v>3023</v>
      </c>
      <c r="S36" s="37">
        <f t="shared" si="4"/>
        <v>16</v>
      </c>
    </row>
    <row r="37" spans="1:19" ht="12.2" customHeight="1" x14ac:dyDescent="0.2">
      <c r="A37" s="34">
        <f t="shared" si="3"/>
        <v>17</v>
      </c>
      <c r="B37" s="20" t="s">
        <v>9</v>
      </c>
      <c r="C37" s="7">
        <v>38959</v>
      </c>
      <c r="D37" s="24">
        <v>0</v>
      </c>
      <c r="E37" s="7">
        <v>119</v>
      </c>
      <c r="F37" s="24">
        <v>0</v>
      </c>
      <c r="G37" s="7">
        <v>521</v>
      </c>
      <c r="H37" s="24">
        <v>0</v>
      </c>
      <c r="I37" s="7">
        <v>1986</v>
      </c>
      <c r="J37" s="24">
        <v>0</v>
      </c>
      <c r="K37" s="7">
        <v>692</v>
      </c>
      <c r="L37" s="7">
        <v>4110</v>
      </c>
      <c r="M37" s="24">
        <v>0</v>
      </c>
      <c r="N37" s="7">
        <v>590</v>
      </c>
      <c r="O37" s="7">
        <v>26984</v>
      </c>
      <c r="P37" s="7">
        <v>793</v>
      </c>
      <c r="Q37" s="24">
        <v>0</v>
      </c>
      <c r="R37" s="8">
        <v>3164</v>
      </c>
      <c r="S37" s="37">
        <f t="shared" si="4"/>
        <v>17</v>
      </c>
    </row>
    <row r="38" spans="1:19" ht="12.2" customHeight="1" x14ac:dyDescent="0.2">
      <c r="A38" s="34">
        <f t="shared" si="3"/>
        <v>18</v>
      </c>
      <c r="B38" s="29" t="s">
        <v>35</v>
      </c>
      <c r="C38" s="7">
        <v>86486</v>
      </c>
      <c r="D38" s="24">
        <v>0</v>
      </c>
      <c r="E38" s="24">
        <v>0</v>
      </c>
      <c r="F38" s="24">
        <v>0</v>
      </c>
      <c r="G38" s="7">
        <v>138</v>
      </c>
      <c r="H38" s="24">
        <v>0</v>
      </c>
      <c r="I38" s="7">
        <v>780</v>
      </c>
      <c r="J38" s="24">
        <v>0</v>
      </c>
      <c r="K38" s="7">
        <v>2594</v>
      </c>
      <c r="L38" s="7">
        <v>5906</v>
      </c>
      <c r="M38" s="24">
        <v>0</v>
      </c>
      <c r="N38" s="7">
        <v>1672</v>
      </c>
      <c r="O38" s="7">
        <v>53749</v>
      </c>
      <c r="P38" s="7">
        <v>157</v>
      </c>
      <c r="Q38" s="24">
        <v>0</v>
      </c>
      <c r="R38" s="8">
        <v>21490</v>
      </c>
      <c r="S38" s="37">
        <f t="shared" si="4"/>
        <v>18</v>
      </c>
    </row>
    <row r="39" spans="1:19" ht="12.2" customHeight="1" x14ac:dyDescent="0.2">
      <c r="A39" s="34"/>
      <c r="B39" s="1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37"/>
    </row>
    <row r="40" spans="1:19" ht="12.2" customHeight="1" x14ac:dyDescent="0.2">
      <c r="A40" s="49">
        <f>1+A38</f>
        <v>19</v>
      </c>
      <c r="B40" s="49" t="s">
        <v>22</v>
      </c>
      <c r="C40" s="5">
        <v>662916</v>
      </c>
      <c r="D40" s="5">
        <v>611</v>
      </c>
      <c r="E40" s="5">
        <v>5242</v>
      </c>
      <c r="F40" s="5">
        <v>5258</v>
      </c>
      <c r="G40" s="5">
        <v>6861</v>
      </c>
      <c r="H40" s="5">
        <v>26490</v>
      </c>
      <c r="I40" s="5">
        <v>215149</v>
      </c>
      <c r="J40" s="5">
        <v>149701</v>
      </c>
      <c r="K40" s="5">
        <v>16550</v>
      </c>
      <c r="L40" s="5">
        <v>32264</v>
      </c>
      <c r="M40" s="5">
        <v>10896</v>
      </c>
      <c r="N40" s="5">
        <v>42250</v>
      </c>
      <c r="O40" s="5">
        <v>99625</v>
      </c>
      <c r="P40" s="5">
        <v>7514</v>
      </c>
      <c r="Q40" s="5">
        <v>848</v>
      </c>
      <c r="R40" s="6">
        <v>43657</v>
      </c>
      <c r="S40" s="38">
        <f>1+S38</f>
        <v>19</v>
      </c>
    </row>
    <row r="41" spans="1:19" ht="10.5" customHeight="1" x14ac:dyDescent="0.2">
      <c r="A41" s="34"/>
      <c r="B41" s="1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37"/>
    </row>
    <row r="42" spans="1:19" ht="12.2" customHeight="1" x14ac:dyDescent="0.2">
      <c r="A42" s="34">
        <f>1+A40</f>
        <v>20</v>
      </c>
      <c r="B42" s="20" t="s">
        <v>3</v>
      </c>
      <c r="C42" s="7">
        <v>141107</v>
      </c>
      <c r="D42" s="24">
        <v>0</v>
      </c>
      <c r="E42" s="7">
        <v>715</v>
      </c>
      <c r="F42" s="7">
        <v>456</v>
      </c>
      <c r="G42" s="7">
        <v>1157</v>
      </c>
      <c r="H42" s="7">
        <v>2062</v>
      </c>
      <c r="I42" s="7">
        <v>8138</v>
      </c>
      <c r="J42" s="7">
        <v>117045</v>
      </c>
      <c r="K42" s="7">
        <v>2264</v>
      </c>
      <c r="L42" s="7">
        <v>672</v>
      </c>
      <c r="M42" s="7">
        <v>3498</v>
      </c>
      <c r="N42" s="7">
        <v>2749</v>
      </c>
      <c r="O42" s="24">
        <v>0</v>
      </c>
      <c r="P42" s="7">
        <v>1882</v>
      </c>
      <c r="Q42" s="7">
        <v>296</v>
      </c>
      <c r="R42" s="8">
        <v>173</v>
      </c>
      <c r="S42" s="37">
        <f>1+S40</f>
        <v>20</v>
      </c>
    </row>
    <row r="43" spans="1:19" ht="12.2" customHeight="1" x14ac:dyDescent="0.2">
      <c r="A43" s="34">
        <f>+A42+1</f>
        <v>21</v>
      </c>
      <c r="B43" s="20" t="s">
        <v>4</v>
      </c>
      <c r="C43" s="7">
        <v>55676</v>
      </c>
      <c r="D43" s="24">
        <v>0</v>
      </c>
      <c r="E43" s="7">
        <v>806</v>
      </c>
      <c r="F43" s="7">
        <v>1709</v>
      </c>
      <c r="G43" s="24">
        <v>0</v>
      </c>
      <c r="H43" s="7">
        <v>4980</v>
      </c>
      <c r="I43" s="7">
        <v>13200</v>
      </c>
      <c r="J43" s="7">
        <v>26019</v>
      </c>
      <c r="K43" s="7">
        <v>43</v>
      </c>
      <c r="L43" s="7">
        <v>113</v>
      </c>
      <c r="M43" s="7">
        <v>3655</v>
      </c>
      <c r="N43" s="7">
        <v>2586</v>
      </c>
      <c r="O43" s="24">
        <v>0</v>
      </c>
      <c r="P43" s="7">
        <v>1092</v>
      </c>
      <c r="Q43" s="24">
        <v>0</v>
      </c>
      <c r="R43" s="8">
        <v>1473</v>
      </c>
      <c r="S43" s="37">
        <f>+S42+1</f>
        <v>21</v>
      </c>
    </row>
    <row r="44" spans="1:19" ht="12.2" customHeight="1" x14ac:dyDescent="0.2">
      <c r="A44" s="34">
        <f t="shared" ref="A44:A49" si="5">+A43+1</f>
        <v>22</v>
      </c>
      <c r="B44" s="20" t="s">
        <v>5</v>
      </c>
      <c r="C44" s="7">
        <v>31558</v>
      </c>
      <c r="D44" s="7">
        <v>181</v>
      </c>
      <c r="E44" s="7">
        <v>527</v>
      </c>
      <c r="F44" s="7">
        <v>630</v>
      </c>
      <c r="G44" s="24">
        <v>0</v>
      </c>
      <c r="H44" s="7">
        <v>5410</v>
      </c>
      <c r="I44" s="7">
        <v>16665</v>
      </c>
      <c r="J44" s="7">
        <v>4094</v>
      </c>
      <c r="K44" s="24">
        <v>0</v>
      </c>
      <c r="L44" s="7">
        <v>288</v>
      </c>
      <c r="M44" s="7">
        <v>1648</v>
      </c>
      <c r="N44" s="7">
        <v>856</v>
      </c>
      <c r="O44" s="24">
        <v>0</v>
      </c>
      <c r="P44" s="7">
        <v>319</v>
      </c>
      <c r="Q44" s="24">
        <v>0</v>
      </c>
      <c r="R44" s="8">
        <v>940</v>
      </c>
      <c r="S44" s="37">
        <f t="shared" ref="S44:S49" si="6">+S43+1</f>
        <v>22</v>
      </c>
    </row>
    <row r="45" spans="1:19" ht="12.2" customHeight="1" x14ac:dyDescent="0.2">
      <c r="A45" s="34">
        <f t="shared" si="5"/>
        <v>23</v>
      </c>
      <c r="B45" s="20" t="s">
        <v>6</v>
      </c>
      <c r="C45" s="7">
        <v>54343</v>
      </c>
      <c r="D45" s="7">
        <v>24</v>
      </c>
      <c r="E45" s="7">
        <v>438</v>
      </c>
      <c r="F45" s="7">
        <v>218</v>
      </c>
      <c r="G45" s="7">
        <v>114</v>
      </c>
      <c r="H45" s="7">
        <v>8487</v>
      </c>
      <c r="I45" s="7">
        <v>33265</v>
      </c>
      <c r="J45" s="7">
        <v>1328</v>
      </c>
      <c r="K45" s="7">
        <v>41</v>
      </c>
      <c r="L45" s="7">
        <v>1330</v>
      </c>
      <c r="M45" s="7">
        <v>2069</v>
      </c>
      <c r="N45" s="7">
        <v>4034</v>
      </c>
      <c r="O45" s="24">
        <v>0</v>
      </c>
      <c r="P45" s="7">
        <v>742</v>
      </c>
      <c r="Q45" s="7">
        <v>303</v>
      </c>
      <c r="R45" s="8">
        <v>1950</v>
      </c>
      <c r="S45" s="37">
        <f t="shared" si="6"/>
        <v>23</v>
      </c>
    </row>
    <row r="46" spans="1:19" ht="12.2" customHeight="1" x14ac:dyDescent="0.2">
      <c r="A46" s="34">
        <f t="shared" si="5"/>
        <v>24</v>
      </c>
      <c r="B46" s="20" t="s">
        <v>7</v>
      </c>
      <c r="C46" s="7">
        <v>57692</v>
      </c>
      <c r="D46" s="7">
        <v>113</v>
      </c>
      <c r="E46" s="7">
        <v>766</v>
      </c>
      <c r="F46" s="7">
        <v>641</v>
      </c>
      <c r="G46" s="7">
        <v>216</v>
      </c>
      <c r="H46" s="7">
        <v>2870</v>
      </c>
      <c r="I46" s="7">
        <v>38340</v>
      </c>
      <c r="J46" s="7">
        <v>1031</v>
      </c>
      <c r="K46" s="7">
        <v>611</v>
      </c>
      <c r="L46" s="7">
        <v>3234</v>
      </c>
      <c r="M46" s="7">
        <v>26</v>
      </c>
      <c r="N46" s="7">
        <v>6745</v>
      </c>
      <c r="O46" s="7">
        <v>673</v>
      </c>
      <c r="P46" s="7">
        <v>1407</v>
      </c>
      <c r="Q46" s="7">
        <v>24</v>
      </c>
      <c r="R46" s="8">
        <v>995</v>
      </c>
      <c r="S46" s="37">
        <f t="shared" si="6"/>
        <v>24</v>
      </c>
    </row>
    <row r="47" spans="1:19" ht="12.2" customHeight="1" x14ac:dyDescent="0.2">
      <c r="A47" s="34">
        <f t="shared" si="5"/>
        <v>25</v>
      </c>
      <c r="B47" s="20" t="s">
        <v>8</v>
      </c>
      <c r="C47" s="7">
        <v>80502</v>
      </c>
      <c r="D47" s="7">
        <v>293</v>
      </c>
      <c r="E47" s="7">
        <v>1190</v>
      </c>
      <c r="F47" s="7">
        <v>707</v>
      </c>
      <c r="G47" s="7">
        <v>1253</v>
      </c>
      <c r="H47" s="7">
        <v>1084</v>
      </c>
      <c r="I47" s="7">
        <v>45940</v>
      </c>
      <c r="J47" s="7">
        <v>184</v>
      </c>
      <c r="K47" s="7">
        <v>1896</v>
      </c>
      <c r="L47" s="7">
        <v>5777</v>
      </c>
      <c r="M47" s="24">
        <v>0</v>
      </c>
      <c r="N47" s="7">
        <v>9707</v>
      </c>
      <c r="O47" s="7">
        <v>7617</v>
      </c>
      <c r="P47" s="7">
        <v>1515</v>
      </c>
      <c r="Q47" s="7">
        <v>160</v>
      </c>
      <c r="R47" s="8">
        <v>3179</v>
      </c>
      <c r="S47" s="37">
        <f t="shared" si="6"/>
        <v>25</v>
      </c>
    </row>
    <row r="48" spans="1:19" ht="12.2" customHeight="1" x14ac:dyDescent="0.2">
      <c r="A48" s="34">
        <f t="shared" si="5"/>
        <v>26</v>
      </c>
      <c r="B48" s="20" t="s">
        <v>9</v>
      </c>
      <c r="C48" s="7">
        <v>103334</v>
      </c>
      <c r="D48" s="24">
        <v>0</v>
      </c>
      <c r="E48" s="7">
        <v>786</v>
      </c>
      <c r="F48" s="7">
        <v>287</v>
      </c>
      <c r="G48" s="7">
        <v>1501</v>
      </c>
      <c r="H48" s="7">
        <v>1597</v>
      </c>
      <c r="I48" s="7">
        <v>35996</v>
      </c>
      <c r="J48" s="24">
        <v>0</v>
      </c>
      <c r="K48" s="7">
        <v>5662</v>
      </c>
      <c r="L48" s="7">
        <v>10525</v>
      </c>
      <c r="M48" s="24">
        <v>0</v>
      </c>
      <c r="N48" s="7">
        <v>8951</v>
      </c>
      <c r="O48" s="7">
        <v>36197</v>
      </c>
      <c r="P48" s="7">
        <v>237</v>
      </c>
      <c r="Q48" s="24">
        <v>0</v>
      </c>
      <c r="R48" s="8">
        <v>1595</v>
      </c>
      <c r="S48" s="37">
        <f t="shared" si="6"/>
        <v>26</v>
      </c>
    </row>
    <row r="49" spans="1:19" ht="12.2" customHeight="1" x14ac:dyDescent="0.2">
      <c r="A49" s="34">
        <f t="shared" si="5"/>
        <v>27</v>
      </c>
      <c r="B49" s="29" t="s">
        <v>35</v>
      </c>
      <c r="C49" s="7">
        <v>138704</v>
      </c>
      <c r="D49" s="24">
        <v>0</v>
      </c>
      <c r="E49" s="7">
        <v>14</v>
      </c>
      <c r="F49" s="7">
        <v>610</v>
      </c>
      <c r="G49" s="7">
        <v>2620</v>
      </c>
      <c r="H49" s="24">
        <v>0</v>
      </c>
      <c r="I49" s="7">
        <v>23605</v>
      </c>
      <c r="J49" s="24">
        <v>0</v>
      </c>
      <c r="K49" s="7">
        <v>6033</v>
      </c>
      <c r="L49" s="7">
        <v>10325</v>
      </c>
      <c r="M49" s="24">
        <v>0</v>
      </c>
      <c r="N49" s="7">
        <v>6622</v>
      </c>
      <c r="O49" s="7">
        <v>55138</v>
      </c>
      <c r="P49" s="7">
        <v>320</v>
      </c>
      <c r="Q49" s="7">
        <v>65</v>
      </c>
      <c r="R49" s="8">
        <v>33352</v>
      </c>
      <c r="S49" s="37">
        <f t="shared" si="6"/>
        <v>27</v>
      </c>
    </row>
    <row r="50" spans="1:19" ht="12.2" customHeight="1" x14ac:dyDescent="0.2">
      <c r="A50" s="34"/>
      <c r="B50" s="2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37"/>
    </row>
    <row r="51" spans="1:19" ht="12.2" customHeight="1" x14ac:dyDescent="0.2">
      <c r="A51" s="49">
        <f>1+A49</f>
        <v>28</v>
      </c>
      <c r="B51" s="50" t="s">
        <v>48</v>
      </c>
      <c r="C51" s="5">
        <v>681994</v>
      </c>
      <c r="D51" s="5">
        <v>287</v>
      </c>
      <c r="E51" s="5">
        <v>4779</v>
      </c>
      <c r="F51" s="5">
        <v>4784</v>
      </c>
      <c r="G51" s="5">
        <v>6460</v>
      </c>
      <c r="H51" s="5">
        <v>16623</v>
      </c>
      <c r="I51" s="5">
        <v>127501</v>
      </c>
      <c r="J51" s="5">
        <v>210232</v>
      </c>
      <c r="K51" s="5">
        <v>14628</v>
      </c>
      <c r="L51" s="5">
        <v>30474</v>
      </c>
      <c r="M51" s="5">
        <v>8415</v>
      </c>
      <c r="N51" s="5">
        <v>36823</v>
      </c>
      <c r="O51" s="5">
        <v>163440</v>
      </c>
      <c r="P51" s="5">
        <v>11268</v>
      </c>
      <c r="Q51" s="5">
        <v>896</v>
      </c>
      <c r="R51" s="6">
        <v>45384</v>
      </c>
      <c r="S51" s="38">
        <f>1+S49</f>
        <v>28</v>
      </c>
    </row>
    <row r="52" spans="1:19" ht="11.25" customHeight="1" x14ac:dyDescent="0.2">
      <c r="A52" s="34"/>
      <c r="B52" s="1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37"/>
    </row>
    <row r="53" spans="1:19" ht="12.2" customHeight="1" x14ac:dyDescent="0.2">
      <c r="A53" s="34">
        <f>1+A51</f>
        <v>29</v>
      </c>
      <c r="B53" s="20" t="s">
        <v>3</v>
      </c>
      <c r="C53" s="7">
        <v>189910</v>
      </c>
      <c r="D53" s="7">
        <v>62</v>
      </c>
      <c r="E53" s="7">
        <v>832</v>
      </c>
      <c r="F53" s="7">
        <v>953</v>
      </c>
      <c r="G53" s="7">
        <v>2473</v>
      </c>
      <c r="H53" s="7">
        <v>1061</v>
      </c>
      <c r="I53" s="7">
        <v>3324</v>
      </c>
      <c r="J53" s="7">
        <v>168716</v>
      </c>
      <c r="K53" s="7">
        <v>2014</v>
      </c>
      <c r="L53" s="7">
        <v>531</v>
      </c>
      <c r="M53" s="7">
        <v>2524</v>
      </c>
      <c r="N53" s="7">
        <v>3288</v>
      </c>
      <c r="O53" s="24">
        <v>0</v>
      </c>
      <c r="P53" s="7">
        <v>3310</v>
      </c>
      <c r="Q53" s="7">
        <v>406</v>
      </c>
      <c r="R53" s="8">
        <v>416</v>
      </c>
      <c r="S53" s="37">
        <f>1+S51</f>
        <v>29</v>
      </c>
    </row>
    <row r="54" spans="1:19" ht="12.2" customHeight="1" x14ac:dyDescent="0.2">
      <c r="A54" s="34">
        <f>+A53+1</f>
        <v>30</v>
      </c>
      <c r="B54" s="20" t="s">
        <v>4</v>
      </c>
      <c r="C54" s="7">
        <v>54155</v>
      </c>
      <c r="D54" s="24">
        <v>0</v>
      </c>
      <c r="E54" s="7">
        <v>610</v>
      </c>
      <c r="F54" s="7">
        <v>1753</v>
      </c>
      <c r="G54" s="24">
        <v>0</v>
      </c>
      <c r="H54" s="7">
        <v>2747</v>
      </c>
      <c r="I54" s="7">
        <v>5435</v>
      </c>
      <c r="J54" s="7">
        <v>34149</v>
      </c>
      <c r="K54" s="7">
        <v>43</v>
      </c>
      <c r="L54" s="7">
        <v>522</v>
      </c>
      <c r="M54" s="7">
        <v>3111</v>
      </c>
      <c r="N54" s="7">
        <v>2149</v>
      </c>
      <c r="O54" s="24">
        <v>0</v>
      </c>
      <c r="P54" s="7">
        <v>1648</v>
      </c>
      <c r="Q54" s="24">
        <v>0</v>
      </c>
      <c r="R54" s="8">
        <v>1988</v>
      </c>
      <c r="S54" s="37">
        <f>+S53+1</f>
        <v>30</v>
      </c>
    </row>
    <row r="55" spans="1:19" ht="12.2" customHeight="1" x14ac:dyDescent="0.2">
      <c r="A55" s="34">
        <f t="shared" ref="A55:A60" si="7">+A54+1</f>
        <v>31</v>
      </c>
      <c r="B55" s="20" t="s">
        <v>5</v>
      </c>
      <c r="C55" s="7">
        <v>22060</v>
      </c>
      <c r="D55" s="7">
        <v>112</v>
      </c>
      <c r="E55" s="7">
        <v>545</v>
      </c>
      <c r="F55" s="7">
        <v>491</v>
      </c>
      <c r="G55" s="24">
        <v>0</v>
      </c>
      <c r="H55" s="7">
        <v>3410</v>
      </c>
      <c r="I55" s="7">
        <v>8291</v>
      </c>
      <c r="J55" s="7">
        <v>4835</v>
      </c>
      <c r="K55" s="24">
        <v>0</v>
      </c>
      <c r="L55" s="7">
        <v>401</v>
      </c>
      <c r="M55" s="7">
        <v>1299</v>
      </c>
      <c r="N55" s="7">
        <v>404</v>
      </c>
      <c r="O55" s="24">
        <v>0</v>
      </c>
      <c r="P55" s="7">
        <v>417</v>
      </c>
      <c r="Q55" s="24">
        <v>0</v>
      </c>
      <c r="R55" s="8">
        <v>1855</v>
      </c>
      <c r="S55" s="37">
        <f t="shared" ref="S55:S60" si="8">+S54+1</f>
        <v>31</v>
      </c>
    </row>
    <row r="56" spans="1:19" ht="12.2" customHeight="1" x14ac:dyDescent="0.2">
      <c r="A56" s="34">
        <f t="shared" si="7"/>
        <v>32</v>
      </c>
      <c r="B56" s="20" t="s">
        <v>6</v>
      </c>
      <c r="C56" s="7">
        <v>36865</v>
      </c>
      <c r="D56" s="24">
        <v>0</v>
      </c>
      <c r="E56" s="7">
        <v>184</v>
      </c>
      <c r="F56" s="7">
        <v>146</v>
      </c>
      <c r="G56" s="7">
        <v>114</v>
      </c>
      <c r="H56" s="7">
        <v>5324</v>
      </c>
      <c r="I56" s="7">
        <v>20037</v>
      </c>
      <c r="J56" s="7">
        <v>1502</v>
      </c>
      <c r="K56" s="24">
        <v>0</v>
      </c>
      <c r="L56" s="7">
        <v>1141</v>
      </c>
      <c r="M56" s="7">
        <v>1481</v>
      </c>
      <c r="N56" s="7">
        <v>2709</v>
      </c>
      <c r="O56" s="7">
        <v>237</v>
      </c>
      <c r="P56" s="7">
        <v>1071</v>
      </c>
      <c r="Q56" s="7">
        <v>330</v>
      </c>
      <c r="R56" s="8">
        <v>2589</v>
      </c>
      <c r="S56" s="37">
        <f t="shared" si="8"/>
        <v>32</v>
      </c>
    </row>
    <row r="57" spans="1:19" ht="12.2" customHeight="1" x14ac:dyDescent="0.2">
      <c r="A57" s="34">
        <f t="shared" si="7"/>
        <v>33</v>
      </c>
      <c r="B57" s="20" t="s">
        <v>7</v>
      </c>
      <c r="C57" s="7">
        <v>39374</v>
      </c>
      <c r="D57" s="7">
        <v>113</v>
      </c>
      <c r="E57" s="7">
        <v>637</v>
      </c>
      <c r="F57" s="7">
        <v>434</v>
      </c>
      <c r="G57" s="7">
        <v>160</v>
      </c>
      <c r="H57" s="7">
        <v>1710</v>
      </c>
      <c r="I57" s="7">
        <v>21572</v>
      </c>
      <c r="J57" s="7">
        <v>846</v>
      </c>
      <c r="K57" s="7">
        <v>446</v>
      </c>
      <c r="L57" s="7">
        <v>2832</v>
      </c>
      <c r="M57" s="24">
        <v>0</v>
      </c>
      <c r="N57" s="7">
        <v>5627</v>
      </c>
      <c r="O57" s="7">
        <v>1401</v>
      </c>
      <c r="P57" s="7">
        <v>1622</v>
      </c>
      <c r="Q57" s="7">
        <v>24</v>
      </c>
      <c r="R57" s="8">
        <v>1950</v>
      </c>
      <c r="S57" s="37">
        <f t="shared" si="8"/>
        <v>33</v>
      </c>
    </row>
    <row r="58" spans="1:19" ht="12.2" customHeight="1" x14ac:dyDescent="0.2">
      <c r="A58" s="34">
        <f t="shared" si="7"/>
        <v>34</v>
      </c>
      <c r="B58" s="20" t="s">
        <v>8</v>
      </c>
      <c r="C58" s="7">
        <v>66307</v>
      </c>
      <c r="D58" s="24">
        <v>0</v>
      </c>
      <c r="E58" s="7">
        <v>1384</v>
      </c>
      <c r="F58" s="7">
        <v>436</v>
      </c>
      <c r="G58" s="7">
        <v>1107</v>
      </c>
      <c r="H58" s="7">
        <v>815</v>
      </c>
      <c r="I58" s="7">
        <v>30656</v>
      </c>
      <c r="J58" s="7">
        <v>184</v>
      </c>
      <c r="K58" s="7">
        <v>1481</v>
      </c>
      <c r="L58" s="7">
        <v>5553</v>
      </c>
      <c r="M58" s="24">
        <v>0</v>
      </c>
      <c r="N58" s="7">
        <v>7737</v>
      </c>
      <c r="O58" s="7">
        <v>11211</v>
      </c>
      <c r="P58" s="7">
        <v>1875</v>
      </c>
      <c r="Q58" s="7">
        <v>96</v>
      </c>
      <c r="R58" s="8">
        <v>3772</v>
      </c>
      <c r="S58" s="37">
        <f t="shared" si="8"/>
        <v>34</v>
      </c>
    </row>
    <row r="59" spans="1:19" ht="12.2" customHeight="1" x14ac:dyDescent="0.2">
      <c r="A59" s="34">
        <f t="shared" si="7"/>
        <v>35</v>
      </c>
      <c r="B59" s="20" t="s">
        <v>9</v>
      </c>
      <c r="C59" s="7">
        <v>109821</v>
      </c>
      <c r="D59" s="24">
        <v>0</v>
      </c>
      <c r="E59" s="7">
        <v>587</v>
      </c>
      <c r="F59" s="7">
        <v>181</v>
      </c>
      <c r="G59" s="7">
        <v>1117</v>
      </c>
      <c r="H59" s="7">
        <v>1556</v>
      </c>
      <c r="I59" s="7">
        <v>25123</v>
      </c>
      <c r="J59" s="24">
        <v>0</v>
      </c>
      <c r="K59" s="7">
        <v>4976</v>
      </c>
      <c r="L59" s="7">
        <v>9551</v>
      </c>
      <c r="M59" s="24">
        <v>0</v>
      </c>
      <c r="N59" s="7">
        <v>8278</v>
      </c>
      <c r="O59" s="7">
        <v>54734</v>
      </c>
      <c r="P59" s="7">
        <v>1005</v>
      </c>
      <c r="Q59" s="24">
        <v>0</v>
      </c>
      <c r="R59" s="8">
        <v>2713</v>
      </c>
      <c r="S59" s="37">
        <f t="shared" si="8"/>
        <v>35</v>
      </c>
    </row>
    <row r="60" spans="1:19" ht="12.2" customHeight="1" x14ac:dyDescent="0.2">
      <c r="A60" s="34">
        <f t="shared" si="7"/>
        <v>36</v>
      </c>
      <c r="B60" s="29" t="s">
        <v>35</v>
      </c>
      <c r="C60" s="7">
        <v>163502</v>
      </c>
      <c r="D60" s="24">
        <v>0</v>
      </c>
      <c r="E60" s="24">
        <v>0</v>
      </c>
      <c r="F60" s="7">
        <v>390</v>
      </c>
      <c r="G60" s="7">
        <v>1489</v>
      </c>
      <c r="H60" s="24">
        <v>0</v>
      </c>
      <c r="I60" s="7">
        <v>13063</v>
      </c>
      <c r="J60" s="24">
        <v>0</v>
      </c>
      <c r="K60" s="7">
        <v>5668</v>
      </c>
      <c r="L60" s="7">
        <v>9943</v>
      </c>
      <c r="M60" s="24">
        <v>0</v>
      </c>
      <c r="N60" s="7">
        <v>6631</v>
      </c>
      <c r="O60" s="7">
        <v>95857</v>
      </c>
      <c r="P60" s="7">
        <v>320</v>
      </c>
      <c r="Q60" s="7">
        <v>40</v>
      </c>
      <c r="R60" s="8">
        <v>30101</v>
      </c>
      <c r="S60" s="37">
        <f t="shared" si="8"/>
        <v>36</v>
      </c>
    </row>
    <row r="61" spans="1:19" ht="12.95" customHeight="1" x14ac:dyDescent="0.2">
      <c r="A61" s="49">
        <f>1+A60</f>
        <v>37</v>
      </c>
      <c r="B61" s="49" t="s">
        <v>21</v>
      </c>
      <c r="C61" s="5">
        <v>216202</v>
      </c>
      <c r="D61" s="5">
        <v>62</v>
      </c>
      <c r="E61" s="5">
        <v>1426</v>
      </c>
      <c r="F61" s="5">
        <v>580</v>
      </c>
      <c r="G61" s="5">
        <v>1783</v>
      </c>
      <c r="H61" s="23">
        <v>0</v>
      </c>
      <c r="I61" s="5">
        <v>4263</v>
      </c>
      <c r="J61" s="5">
        <v>93758</v>
      </c>
      <c r="K61" s="5">
        <v>3528</v>
      </c>
      <c r="L61" s="5">
        <v>9640</v>
      </c>
      <c r="M61" s="23">
        <v>0</v>
      </c>
      <c r="N61" s="5">
        <v>4993</v>
      </c>
      <c r="O61" s="5">
        <v>72912</v>
      </c>
      <c r="P61" s="5">
        <v>4621</v>
      </c>
      <c r="Q61" s="5">
        <v>219</v>
      </c>
      <c r="R61" s="6">
        <v>18417</v>
      </c>
      <c r="S61" s="38">
        <f>1+S60</f>
        <v>37</v>
      </c>
    </row>
    <row r="62" spans="1:19" ht="12.95" customHeight="1" x14ac:dyDescent="0.2">
      <c r="A62" s="34"/>
      <c r="B62" s="19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37"/>
    </row>
    <row r="63" spans="1:19" ht="12.95" customHeight="1" x14ac:dyDescent="0.2">
      <c r="A63" s="34">
        <f>1+A61</f>
        <v>38</v>
      </c>
      <c r="B63" s="20" t="s">
        <v>3</v>
      </c>
      <c r="C63" s="7">
        <v>86769</v>
      </c>
      <c r="D63" s="7">
        <v>62</v>
      </c>
      <c r="E63" s="7">
        <v>665</v>
      </c>
      <c r="F63" s="7">
        <v>536</v>
      </c>
      <c r="G63" s="7">
        <v>1566</v>
      </c>
      <c r="H63" s="24">
        <v>0</v>
      </c>
      <c r="I63" s="7">
        <v>446</v>
      </c>
      <c r="J63" s="7">
        <v>78192</v>
      </c>
      <c r="K63" s="7">
        <v>785</v>
      </c>
      <c r="L63" s="7">
        <v>215</v>
      </c>
      <c r="M63" s="24">
        <v>0</v>
      </c>
      <c r="N63" s="7">
        <v>2051</v>
      </c>
      <c r="O63" s="24">
        <v>0</v>
      </c>
      <c r="P63" s="7">
        <v>1698</v>
      </c>
      <c r="Q63" s="7">
        <v>192</v>
      </c>
      <c r="R63" s="8">
        <v>361</v>
      </c>
      <c r="S63" s="37">
        <f>1+S61</f>
        <v>38</v>
      </c>
    </row>
    <row r="64" spans="1:19" ht="12.95" customHeight="1" x14ac:dyDescent="0.2">
      <c r="A64" s="34">
        <f>+A63+1</f>
        <v>39</v>
      </c>
      <c r="B64" s="20" t="s">
        <v>4</v>
      </c>
      <c r="C64" s="7">
        <v>16970</v>
      </c>
      <c r="D64" s="24">
        <v>0</v>
      </c>
      <c r="E64" s="7">
        <v>121</v>
      </c>
      <c r="F64" s="7">
        <v>44</v>
      </c>
      <c r="G64" s="24">
        <v>0</v>
      </c>
      <c r="H64" s="24">
        <v>0</v>
      </c>
      <c r="I64" s="7">
        <v>99</v>
      </c>
      <c r="J64" s="7">
        <v>13361</v>
      </c>
      <c r="K64" s="24">
        <v>0</v>
      </c>
      <c r="L64" s="7">
        <v>522</v>
      </c>
      <c r="M64" s="24">
        <v>0</v>
      </c>
      <c r="N64" s="7">
        <v>618</v>
      </c>
      <c r="O64" s="24">
        <v>0</v>
      </c>
      <c r="P64" s="7">
        <v>853</v>
      </c>
      <c r="Q64" s="24">
        <v>0</v>
      </c>
      <c r="R64" s="8">
        <v>1352</v>
      </c>
      <c r="S64" s="37">
        <f>+S63+1</f>
        <v>39</v>
      </c>
    </row>
    <row r="65" spans="1:19" ht="12.95" customHeight="1" x14ac:dyDescent="0.2">
      <c r="A65" s="34">
        <f t="shared" ref="A65:A70" si="9">+A64+1</f>
        <v>40</v>
      </c>
      <c r="B65" s="20" t="s">
        <v>5</v>
      </c>
      <c r="C65" s="7">
        <v>3570</v>
      </c>
      <c r="D65" s="24">
        <v>0</v>
      </c>
      <c r="E65" s="7">
        <v>304</v>
      </c>
      <c r="F65" s="24">
        <v>0</v>
      </c>
      <c r="G65" s="24">
        <v>0</v>
      </c>
      <c r="H65" s="24">
        <v>0</v>
      </c>
      <c r="I65" s="7">
        <v>50</v>
      </c>
      <c r="J65" s="7">
        <v>1648</v>
      </c>
      <c r="K65" s="24">
        <v>0</v>
      </c>
      <c r="L65" s="7">
        <v>194</v>
      </c>
      <c r="M65" s="24">
        <v>0</v>
      </c>
      <c r="N65" s="24">
        <v>0</v>
      </c>
      <c r="O65" s="24">
        <v>0</v>
      </c>
      <c r="P65" s="7">
        <v>152</v>
      </c>
      <c r="Q65" s="24">
        <v>0</v>
      </c>
      <c r="R65" s="8">
        <v>1222</v>
      </c>
      <c r="S65" s="37">
        <f t="shared" ref="S65:S70" si="10">+S64+1</f>
        <v>40</v>
      </c>
    </row>
    <row r="66" spans="1:19" ht="12.95" customHeight="1" x14ac:dyDescent="0.2">
      <c r="A66" s="34">
        <f t="shared" si="9"/>
        <v>41</v>
      </c>
      <c r="B66" s="20" t="s">
        <v>6</v>
      </c>
      <c r="C66" s="7">
        <v>3158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7">
        <v>475</v>
      </c>
      <c r="J66" s="7">
        <v>417</v>
      </c>
      <c r="K66" s="24">
        <v>0</v>
      </c>
      <c r="L66" s="7">
        <v>115</v>
      </c>
      <c r="M66" s="24">
        <v>0</v>
      </c>
      <c r="N66" s="7">
        <v>142</v>
      </c>
      <c r="O66" s="7">
        <v>237</v>
      </c>
      <c r="P66" s="7">
        <v>412</v>
      </c>
      <c r="Q66" s="7">
        <v>27</v>
      </c>
      <c r="R66" s="8">
        <v>1333</v>
      </c>
      <c r="S66" s="37">
        <f t="shared" si="10"/>
        <v>41</v>
      </c>
    </row>
    <row r="67" spans="1:19" ht="12.95" customHeight="1" x14ac:dyDescent="0.2">
      <c r="A67" s="34">
        <f t="shared" si="9"/>
        <v>42</v>
      </c>
      <c r="B67" s="20" t="s">
        <v>7</v>
      </c>
      <c r="C67" s="7">
        <v>3766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7">
        <v>236</v>
      </c>
      <c r="J67" s="7">
        <v>140</v>
      </c>
      <c r="K67" s="24">
        <v>0</v>
      </c>
      <c r="L67" s="7">
        <v>545</v>
      </c>
      <c r="M67" s="24">
        <v>0</v>
      </c>
      <c r="N67" s="7">
        <v>157</v>
      </c>
      <c r="O67" s="7">
        <v>855</v>
      </c>
      <c r="P67" s="7">
        <v>327</v>
      </c>
      <c r="Q67" s="24">
        <v>0</v>
      </c>
      <c r="R67" s="8">
        <v>1506</v>
      </c>
      <c r="S67" s="37">
        <f t="shared" si="10"/>
        <v>42</v>
      </c>
    </row>
    <row r="68" spans="1:19" ht="12.95" customHeight="1" x14ac:dyDescent="0.2">
      <c r="A68" s="34">
        <f t="shared" si="9"/>
        <v>43</v>
      </c>
      <c r="B68" s="20" t="s">
        <v>8</v>
      </c>
      <c r="C68" s="7">
        <v>9521</v>
      </c>
      <c r="D68" s="24">
        <v>0</v>
      </c>
      <c r="E68" s="7">
        <v>336</v>
      </c>
      <c r="F68" s="24">
        <v>0</v>
      </c>
      <c r="G68" s="24">
        <v>0</v>
      </c>
      <c r="H68" s="24">
        <v>0</v>
      </c>
      <c r="I68" s="7">
        <v>703</v>
      </c>
      <c r="J68" s="24">
        <v>0</v>
      </c>
      <c r="K68" s="7">
        <v>362</v>
      </c>
      <c r="L68" s="7">
        <v>1896</v>
      </c>
      <c r="M68" s="24">
        <v>0</v>
      </c>
      <c r="N68" s="7">
        <v>149</v>
      </c>
      <c r="O68" s="7">
        <v>4058</v>
      </c>
      <c r="P68" s="7">
        <v>360</v>
      </c>
      <c r="Q68" s="24">
        <v>0</v>
      </c>
      <c r="R68" s="8">
        <v>1657</v>
      </c>
      <c r="S68" s="37">
        <f t="shared" si="10"/>
        <v>43</v>
      </c>
    </row>
    <row r="69" spans="1:19" ht="12.95" customHeight="1" x14ac:dyDescent="0.2">
      <c r="A69" s="34">
        <f t="shared" si="9"/>
        <v>44</v>
      </c>
      <c r="B69" s="20" t="s">
        <v>9</v>
      </c>
      <c r="C69" s="7">
        <v>30652</v>
      </c>
      <c r="D69" s="24">
        <v>0</v>
      </c>
      <c r="E69" s="24">
        <v>0</v>
      </c>
      <c r="F69" s="24">
        <v>0</v>
      </c>
      <c r="G69" s="7">
        <v>217</v>
      </c>
      <c r="H69" s="24">
        <v>0</v>
      </c>
      <c r="I69" s="7">
        <v>1795</v>
      </c>
      <c r="J69" s="24">
        <v>0</v>
      </c>
      <c r="K69" s="7">
        <v>521</v>
      </c>
      <c r="L69" s="7">
        <v>2772</v>
      </c>
      <c r="M69" s="24">
        <v>0</v>
      </c>
      <c r="N69" s="7">
        <v>590</v>
      </c>
      <c r="O69" s="7">
        <v>22236</v>
      </c>
      <c r="P69" s="7">
        <v>793</v>
      </c>
      <c r="Q69" s="24">
        <v>0</v>
      </c>
      <c r="R69" s="8">
        <v>1728</v>
      </c>
      <c r="S69" s="37">
        <f t="shared" si="10"/>
        <v>44</v>
      </c>
    </row>
    <row r="70" spans="1:19" ht="12.95" customHeight="1" x14ac:dyDescent="0.2">
      <c r="A70" s="34">
        <f t="shared" si="9"/>
        <v>45</v>
      </c>
      <c r="B70" s="29" t="s">
        <v>35</v>
      </c>
      <c r="C70" s="7">
        <v>61796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7">
        <v>459</v>
      </c>
      <c r="J70" s="24">
        <v>0</v>
      </c>
      <c r="K70" s="7">
        <v>1860</v>
      </c>
      <c r="L70" s="7">
        <v>3381</v>
      </c>
      <c r="M70" s="24">
        <v>0</v>
      </c>
      <c r="N70" s="7">
        <v>1286</v>
      </c>
      <c r="O70" s="7">
        <v>45526</v>
      </c>
      <c r="P70" s="7">
        <v>26</v>
      </c>
      <c r="Q70" s="24">
        <v>0</v>
      </c>
      <c r="R70" s="8">
        <v>9258</v>
      </c>
      <c r="S70" s="37">
        <f t="shared" si="10"/>
        <v>45</v>
      </c>
    </row>
    <row r="71" spans="1:19" ht="12.95" customHeight="1" x14ac:dyDescent="0.2">
      <c r="A71" s="34"/>
      <c r="B71" s="2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37"/>
    </row>
    <row r="72" spans="1:19" ht="12.95" customHeight="1" x14ac:dyDescent="0.2">
      <c r="A72" s="49">
        <f>1+A70</f>
        <v>46</v>
      </c>
      <c r="B72" s="49" t="s">
        <v>22</v>
      </c>
      <c r="C72" s="5">
        <v>465792</v>
      </c>
      <c r="D72" s="5">
        <v>225</v>
      </c>
      <c r="E72" s="5">
        <v>3353</v>
      </c>
      <c r="F72" s="5">
        <v>4204</v>
      </c>
      <c r="G72" s="5">
        <v>4677</v>
      </c>
      <c r="H72" s="5">
        <v>16623</v>
      </c>
      <c r="I72" s="5">
        <v>123238</v>
      </c>
      <c r="J72" s="5">
        <v>116474</v>
      </c>
      <c r="K72" s="5">
        <v>11100</v>
      </c>
      <c r="L72" s="5">
        <v>20834</v>
      </c>
      <c r="M72" s="5">
        <v>8415</v>
      </c>
      <c r="N72" s="5">
        <v>31830</v>
      </c>
      <c r="O72" s="5">
        <v>90528</v>
      </c>
      <c r="P72" s="5">
        <v>6647</v>
      </c>
      <c r="Q72" s="5">
        <v>677</v>
      </c>
      <c r="R72" s="6">
        <v>26967</v>
      </c>
      <c r="S72" s="38">
        <f>1+S70</f>
        <v>46</v>
      </c>
    </row>
    <row r="73" spans="1:19" ht="12.95" customHeight="1" x14ac:dyDescent="0.2">
      <c r="A73" s="34"/>
      <c r="B73" s="19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37"/>
    </row>
    <row r="74" spans="1:19" ht="12.95" customHeight="1" x14ac:dyDescent="0.2">
      <c r="A74" s="34">
        <f>1+A72</f>
        <v>47</v>
      </c>
      <c r="B74" s="20" t="s">
        <v>3</v>
      </c>
      <c r="C74" s="7">
        <v>103141</v>
      </c>
      <c r="D74" s="24">
        <v>0</v>
      </c>
      <c r="E74" s="7">
        <v>167</v>
      </c>
      <c r="F74" s="7">
        <v>417</v>
      </c>
      <c r="G74" s="7">
        <v>907</v>
      </c>
      <c r="H74" s="7">
        <v>1061</v>
      </c>
      <c r="I74" s="7">
        <v>2878</v>
      </c>
      <c r="J74" s="7">
        <v>90524</v>
      </c>
      <c r="K74" s="7">
        <v>1229</v>
      </c>
      <c r="L74" s="7">
        <v>316</v>
      </c>
      <c r="M74" s="7">
        <v>2524</v>
      </c>
      <c r="N74" s="7">
        <v>1237</v>
      </c>
      <c r="O74" s="24">
        <v>0</v>
      </c>
      <c r="P74" s="7">
        <v>1612</v>
      </c>
      <c r="Q74" s="7">
        <v>214</v>
      </c>
      <c r="R74" s="8">
        <v>55</v>
      </c>
      <c r="S74" s="37">
        <f>1+S72</f>
        <v>47</v>
      </c>
    </row>
    <row r="75" spans="1:19" ht="12.95" customHeight="1" x14ac:dyDescent="0.2">
      <c r="A75" s="34">
        <f>+A74+1</f>
        <v>48</v>
      </c>
      <c r="B75" s="20" t="s">
        <v>4</v>
      </c>
      <c r="C75" s="7">
        <v>37185</v>
      </c>
      <c r="D75" s="24">
        <v>0</v>
      </c>
      <c r="E75" s="7">
        <v>489</v>
      </c>
      <c r="F75" s="7">
        <v>1709</v>
      </c>
      <c r="G75" s="24">
        <v>0</v>
      </c>
      <c r="H75" s="7">
        <v>2747</v>
      </c>
      <c r="I75" s="7">
        <v>5336</v>
      </c>
      <c r="J75" s="7">
        <v>20788</v>
      </c>
      <c r="K75" s="7">
        <v>43</v>
      </c>
      <c r="L75" s="24">
        <v>0</v>
      </c>
      <c r="M75" s="7">
        <v>3111</v>
      </c>
      <c r="N75" s="7">
        <v>1531</v>
      </c>
      <c r="O75" s="24">
        <v>0</v>
      </c>
      <c r="P75" s="7">
        <v>795</v>
      </c>
      <c r="Q75" s="24">
        <v>0</v>
      </c>
      <c r="R75" s="8">
        <v>636</v>
      </c>
      <c r="S75" s="37">
        <f>+S74+1</f>
        <v>48</v>
      </c>
    </row>
    <row r="76" spans="1:19" ht="12.95" customHeight="1" x14ac:dyDescent="0.2">
      <c r="A76" s="34">
        <f t="shared" ref="A76:A81" si="11">+A75+1</f>
        <v>49</v>
      </c>
      <c r="B76" s="20" t="s">
        <v>5</v>
      </c>
      <c r="C76" s="7">
        <v>18490</v>
      </c>
      <c r="D76" s="7">
        <v>112</v>
      </c>
      <c r="E76" s="7">
        <v>241</v>
      </c>
      <c r="F76" s="7">
        <v>491</v>
      </c>
      <c r="G76" s="24">
        <v>0</v>
      </c>
      <c r="H76" s="7">
        <v>3410</v>
      </c>
      <c r="I76" s="7">
        <v>8241</v>
      </c>
      <c r="J76" s="7">
        <v>3187</v>
      </c>
      <c r="K76" s="24">
        <v>0</v>
      </c>
      <c r="L76" s="7">
        <v>207</v>
      </c>
      <c r="M76" s="7">
        <v>1299</v>
      </c>
      <c r="N76" s="7">
        <v>404</v>
      </c>
      <c r="O76" s="24">
        <v>0</v>
      </c>
      <c r="P76" s="7">
        <v>265</v>
      </c>
      <c r="Q76" s="24">
        <v>0</v>
      </c>
      <c r="R76" s="8">
        <v>633</v>
      </c>
      <c r="S76" s="37">
        <f t="shared" ref="S76:S81" si="12">+S75+1</f>
        <v>49</v>
      </c>
    </row>
    <row r="77" spans="1:19" ht="12.95" customHeight="1" x14ac:dyDescent="0.2">
      <c r="A77" s="34">
        <f t="shared" si="11"/>
        <v>50</v>
      </c>
      <c r="B77" s="20" t="s">
        <v>6</v>
      </c>
      <c r="C77" s="7">
        <v>33707</v>
      </c>
      <c r="D77" s="24">
        <v>0</v>
      </c>
      <c r="E77" s="7">
        <v>184</v>
      </c>
      <c r="F77" s="7">
        <v>146</v>
      </c>
      <c r="G77" s="7">
        <v>114</v>
      </c>
      <c r="H77" s="7">
        <v>5324</v>
      </c>
      <c r="I77" s="7">
        <v>19562</v>
      </c>
      <c r="J77" s="7">
        <v>1085</v>
      </c>
      <c r="K77" s="24">
        <v>0</v>
      </c>
      <c r="L77" s="7">
        <v>1026</v>
      </c>
      <c r="M77" s="7">
        <v>1481</v>
      </c>
      <c r="N77" s="7">
        <v>2567</v>
      </c>
      <c r="O77" s="24">
        <v>0</v>
      </c>
      <c r="P77" s="7">
        <v>659</v>
      </c>
      <c r="Q77" s="7">
        <v>303</v>
      </c>
      <c r="R77" s="8">
        <v>1256</v>
      </c>
      <c r="S77" s="37">
        <f t="shared" si="12"/>
        <v>50</v>
      </c>
    </row>
    <row r="78" spans="1:19" ht="12.95" customHeight="1" x14ac:dyDescent="0.2">
      <c r="A78" s="34">
        <f t="shared" si="11"/>
        <v>51</v>
      </c>
      <c r="B78" s="20" t="s">
        <v>7</v>
      </c>
      <c r="C78" s="7">
        <v>35608</v>
      </c>
      <c r="D78" s="7">
        <v>113</v>
      </c>
      <c r="E78" s="7">
        <v>637</v>
      </c>
      <c r="F78" s="7">
        <v>434</v>
      </c>
      <c r="G78" s="7">
        <v>160</v>
      </c>
      <c r="H78" s="7">
        <v>1710</v>
      </c>
      <c r="I78" s="7">
        <v>21336</v>
      </c>
      <c r="J78" s="7">
        <v>706</v>
      </c>
      <c r="K78" s="7">
        <v>446</v>
      </c>
      <c r="L78" s="7">
        <v>2287</v>
      </c>
      <c r="M78" s="24">
        <v>0</v>
      </c>
      <c r="N78" s="7">
        <v>5470</v>
      </c>
      <c r="O78" s="7">
        <v>546</v>
      </c>
      <c r="P78" s="7">
        <v>1295</v>
      </c>
      <c r="Q78" s="7">
        <v>24</v>
      </c>
      <c r="R78" s="8">
        <v>444</v>
      </c>
      <c r="S78" s="37">
        <f t="shared" si="12"/>
        <v>51</v>
      </c>
    </row>
    <row r="79" spans="1:19" ht="12.95" customHeight="1" x14ac:dyDescent="0.2">
      <c r="A79" s="34">
        <f t="shared" si="11"/>
        <v>52</v>
      </c>
      <c r="B79" s="20" t="s">
        <v>8</v>
      </c>
      <c r="C79" s="7">
        <v>56786</v>
      </c>
      <c r="D79" s="24">
        <v>0</v>
      </c>
      <c r="E79" s="7">
        <v>1048</v>
      </c>
      <c r="F79" s="7">
        <v>436</v>
      </c>
      <c r="G79" s="7">
        <v>1107</v>
      </c>
      <c r="H79" s="7">
        <v>815</v>
      </c>
      <c r="I79" s="7">
        <v>29953</v>
      </c>
      <c r="J79" s="7">
        <v>184</v>
      </c>
      <c r="K79" s="7">
        <v>1119</v>
      </c>
      <c r="L79" s="7">
        <v>3657</v>
      </c>
      <c r="M79" s="24">
        <v>0</v>
      </c>
      <c r="N79" s="7">
        <v>7588</v>
      </c>
      <c r="O79" s="7">
        <v>7153</v>
      </c>
      <c r="P79" s="7">
        <v>1515</v>
      </c>
      <c r="Q79" s="7">
        <v>96</v>
      </c>
      <c r="R79" s="8">
        <v>2115</v>
      </c>
      <c r="S79" s="37">
        <f t="shared" si="12"/>
        <v>52</v>
      </c>
    </row>
    <row r="80" spans="1:19" ht="12.95" customHeight="1" x14ac:dyDescent="0.2">
      <c r="A80" s="34">
        <f t="shared" si="11"/>
        <v>53</v>
      </c>
      <c r="B80" s="20" t="s">
        <v>9</v>
      </c>
      <c r="C80" s="7">
        <v>79169</v>
      </c>
      <c r="D80" s="24">
        <v>0</v>
      </c>
      <c r="E80" s="7">
        <v>587</v>
      </c>
      <c r="F80" s="7">
        <v>181</v>
      </c>
      <c r="G80" s="7">
        <v>900</v>
      </c>
      <c r="H80" s="7">
        <v>1556</v>
      </c>
      <c r="I80" s="7">
        <v>23328</v>
      </c>
      <c r="J80" s="24">
        <v>0</v>
      </c>
      <c r="K80" s="7">
        <v>4455</v>
      </c>
      <c r="L80" s="7">
        <v>6779</v>
      </c>
      <c r="M80" s="24">
        <v>0</v>
      </c>
      <c r="N80" s="7">
        <v>7688</v>
      </c>
      <c r="O80" s="7">
        <v>32498</v>
      </c>
      <c r="P80" s="7">
        <v>212</v>
      </c>
      <c r="Q80" s="24">
        <v>0</v>
      </c>
      <c r="R80" s="8">
        <v>985</v>
      </c>
      <c r="S80" s="37">
        <f t="shared" si="12"/>
        <v>53</v>
      </c>
    </row>
    <row r="81" spans="1:19" ht="12.95" customHeight="1" x14ac:dyDescent="0.2">
      <c r="A81" s="34">
        <f t="shared" si="11"/>
        <v>54</v>
      </c>
      <c r="B81" s="29" t="s">
        <v>35</v>
      </c>
      <c r="C81" s="7">
        <v>101706</v>
      </c>
      <c r="D81" s="24">
        <v>0</v>
      </c>
      <c r="E81" s="24">
        <v>0</v>
      </c>
      <c r="F81" s="7">
        <v>390</v>
      </c>
      <c r="G81" s="7">
        <v>1489</v>
      </c>
      <c r="H81" s="24">
        <v>0</v>
      </c>
      <c r="I81" s="7">
        <v>12604</v>
      </c>
      <c r="J81" s="24">
        <v>0</v>
      </c>
      <c r="K81" s="7">
        <v>3808</v>
      </c>
      <c r="L81" s="7">
        <v>6562</v>
      </c>
      <c r="M81" s="24">
        <v>0</v>
      </c>
      <c r="N81" s="7">
        <v>5345</v>
      </c>
      <c r="O81" s="7">
        <v>50331</v>
      </c>
      <c r="P81" s="7">
        <v>294</v>
      </c>
      <c r="Q81" s="7">
        <v>40</v>
      </c>
      <c r="R81" s="8">
        <v>20843</v>
      </c>
      <c r="S81" s="37">
        <f t="shared" si="12"/>
        <v>54</v>
      </c>
    </row>
    <row r="82" spans="1:19" ht="12.95" customHeight="1" x14ac:dyDescent="0.2">
      <c r="A82" s="34"/>
      <c r="B82" s="2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37"/>
    </row>
    <row r="83" spans="1:19" ht="12.95" customHeight="1" x14ac:dyDescent="0.2">
      <c r="A83" s="49">
        <f>1+A81</f>
        <v>55</v>
      </c>
      <c r="B83" s="50" t="s">
        <v>49</v>
      </c>
      <c r="C83" s="5">
        <v>267547</v>
      </c>
      <c r="D83" s="5">
        <v>419</v>
      </c>
      <c r="E83" s="5">
        <v>2493</v>
      </c>
      <c r="F83" s="5">
        <v>1903</v>
      </c>
      <c r="G83" s="5">
        <v>3338</v>
      </c>
      <c r="H83" s="5">
        <v>9867</v>
      </c>
      <c r="I83" s="5">
        <v>93781</v>
      </c>
      <c r="J83" s="5">
        <v>57161</v>
      </c>
      <c r="K83" s="5">
        <v>6796</v>
      </c>
      <c r="L83" s="5">
        <v>17178</v>
      </c>
      <c r="M83" s="5">
        <v>2552</v>
      </c>
      <c r="N83" s="5">
        <v>12267</v>
      </c>
      <c r="O83" s="5">
        <v>22714</v>
      </c>
      <c r="P83" s="5">
        <v>2617</v>
      </c>
      <c r="Q83" s="5">
        <v>215</v>
      </c>
      <c r="R83" s="6">
        <v>34246</v>
      </c>
      <c r="S83" s="38">
        <f>1+S81</f>
        <v>55</v>
      </c>
    </row>
    <row r="84" spans="1:19" ht="12.95" customHeight="1" x14ac:dyDescent="0.2">
      <c r="A84" s="34"/>
      <c r="B84" s="19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37"/>
    </row>
    <row r="85" spans="1:19" ht="12.95" customHeight="1" x14ac:dyDescent="0.2">
      <c r="A85" s="34">
        <f>1+A83</f>
        <v>56</v>
      </c>
      <c r="B85" s="20" t="s">
        <v>3</v>
      </c>
      <c r="C85" s="7">
        <v>64835</v>
      </c>
      <c r="D85" s="24">
        <v>0</v>
      </c>
      <c r="E85" s="7">
        <v>884</v>
      </c>
      <c r="F85" s="7">
        <v>877</v>
      </c>
      <c r="G85" s="7">
        <v>854</v>
      </c>
      <c r="H85" s="7">
        <v>1001</v>
      </c>
      <c r="I85" s="7">
        <v>5862</v>
      </c>
      <c r="J85" s="7">
        <v>47980</v>
      </c>
      <c r="K85" s="7">
        <v>1476</v>
      </c>
      <c r="L85" s="7">
        <v>638</v>
      </c>
      <c r="M85" s="7">
        <v>1045</v>
      </c>
      <c r="N85" s="7">
        <v>2602</v>
      </c>
      <c r="O85" s="24">
        <v>0</v>
      </c>
      <c r="P85" s="7">
        <v>1284</v>
      </c>
      <c r="Q85" s="7">
        <v>126</v>
      </c>
      <c r="R85" s="8">
        <v>206</v>
      </c>
      <c r="S85" s="37">
        <f>1+S83</f>
        <v>56</v>
      </c>
    </row>
    <row r="86" spans="1:19" ht="12.95" customHeight="1" x14ac:dyDescent="0.2">
      <c r="A86" s="34">
        <f>+A85+1</f>
        <v>57</v>
      </c>
      <c r="B86" s="20" t="s">
        <v>4</v>
      </c>
      <c r="C86" s="7">
        <v>22461</v>
      </c>
      <c r="D86" s="7">
        <v>33</v>
      </c>
      <c r="E86" s="7">
        <v>436</v>
      </c>
      <c r="F86" s="24">
        <v>0</v>
      </c>
      <c r="G86" s="24">
        <v>0</v>
      </c>
      <c r="H86" s="7">
        <v>2233</v>
      </c>
      <c r="I86" s="7">
        <v>8209</v>
      </c>
      <c r="J86" s="7">
        <v>7420</v>
      </c>
      <c r="K86" s="24">
        <v>0</v>
      </c>
      <c r="L86" s="7">
        <v>532</v>
      </c>
      <c r="M86" s="7">
        <v>544</v>
      </c>
      <c r="N86" s="7">
        <v>1316</v>
      </c>
      <c r="O86" s="24">
        <v>0</v>
      </c>
      <c r="P86" s="7">
        <v>589</v>
      </c>
      <c r="Q86" s="24">
        <v>0</v>
      </c>
      <c r="R86" s="8">
        <v>1149</v>
      </c>
      <c r="S86" s="37">
        <f>+S85+1</f>
        <v>57</v>
      </c>
    </row>
    <row r="87" spans="1:19" ht="12.95" customHeight="1" x14ac:dyDescent="0.2">
      <c r="A87" s="34">
        <f t="shared" ref="A87:A92" si="13">+A86+1</f>
        <v>58</v>
      </c>
      <c r="B87" s="20" t="s">
        <v>5</v>
      </c>
      <c r="C87" s="7">
        <v>13924</v>
      </c>
      <c r="D87" s="7">
        <v>69</v>
      </c>
      <c r="E87" s="7">
        <v>286</v>
      </c>
      <c r="F87" s="7">
        <v>139</v>
      </c>
      <c r="G87" s="24">
        <v>0</v>
      </c>
      <c r="H87" s="7">
        <v>2000</v>
      </c>
      <c r="I87" s="7">
        <v>8424</v>
      </c>
      <c r="J87" s="7">
        <v>1193</v>
      </c>
      <c r="K87" s="24">
        <v>0</v>
      </c>
      <c r="L87" s="7">
        <v>110</v>
      </c>
      <c r="M87" s="7">
        <v>349</v>
      </c>
      <c r="N87" s="7">
        <v>452</v>
      </c>
      <c r="O87" s="24">
        <v>0</v>
      </c>
      <c r="P87" s="7">
        <v>162</v>
      </c>
      <c r="Q87" s="24">
        <v>0</v>
      </c>
      <c r="R87" s="8">
        <v>740</v>
      </c>
      <c r="S87" s="37">
        <f t="shared" ref="S87:S92" si="14">+S86+1</f>
        <v>58</v>
      </c>
    </row>
    <row r="88" spans="1:19" ht="12.95" customHeight="1" x14ac:dyDescent="0.2">
      <c r="A88" s="34">
        <f t="shared" si="13"/>
        <v>59</v>
      </c>
      <c r="B88" s="20" t="s">
        <v>6</v>
      </c>
      <c r="C88" s="7">
        <v>22515</v>
      </c>
      <c r="D88" s="7">
        <v>24</v>
      </c>
      <c r="E88" s="7">
        <v>284</v>
      </c>
      <c r="F88" s="7">
        <v>83</v>
      </c>
      <c r="G88" s="24">
        <v>0</v>
      </c>
      <c r="H88" s="7">
        <v>3163</v>
      </c>
      <c r="I88" s="7">
        <v>13829</v>
      </c>
      <c r="J88" s="7">
        <v>243</v>
      </c>
      <c r="K88" s="7">
        <v>41</v>
      </c>
      <c r="L88" s="7">
        <v>802</v>
      </c>
      <c r="M88" s="7">
        <v>588</v>
      </c>
      <c r="N88" s="7">
        <v>1577</v>
      </c>
      <c r="O88" s="24">
        <v>0</v>
      </c>
      <c r="P88" s="7">
        <v>188</v>
      </c>
      <c r="Q88" s="24">
        <v>0</v>
      </c>
      <c r="R88" s="8">
        <v>1693</v>
      </c>
      <c r="S88" s="37">
        <f t="shared" si="14"/>
        <v>59</v>
      </c>
    </row>
    <row r="89" spans="1:19" ht="12.95" customHeight="1" x14ac:dyDescent="0.2">
      <c r="A89" s="34">
        <f t="shared" si="13"/>
        <v>60</v>
      </c>
      <c r="B89" s="20" t="s">
        <v>7</v>
      </c>
      <c r="C89" s="7">
        <v>23264</v>
      </c>
      <c r="D89" s="24">
        <v>0</v>
      </c>
      <c r="E89" s="7">
        <v>129</v>
      </c>
      <c r="F89" s="7">
        <v>207</v>
      </c>
      <c r="G89" s="7">
        <v>56</v>
      </c>
      <c r="H89" s="7">
        <v>1160</v>
      </c>
      <c r="I89" s="7">
        <v>17088</v>
      </c>
      <c r="J89" s="7">
        <v>325</v>
      </c>
      <c r="K89" s="7">
        <v>165</v>
      </c>
      <c r="L89" s="7">
        <v>1201</v>
      </c>
      <c r="M89" s="7">
        <v>26</v>
      </c>
      <c r="N89" s="7">
        <v>1275</v>
      </c>
      <c r="O89" s="7">
        <v>179</v>
      </c>
      <c r="P89" s="7">
        <v>212</v>
      </c>
      <c r="Q89" s="24">
        <v>0</v>
      </c>
      <c r="R89" s="8">
        <v>1241</v>
      </c>
      <c r="S89" s="37">
        <f t="shared" si="14"/>
        <v>60</v>
      </c>
    </row>
    <row r="90" spans="1:19" ht="12.95" customHeight="1" x14ac:dyDescent="0.2">
      <c r="A90" s="34">
        <f t="shared" si="13"/>
        <v>61</v>
      </c>
      <c r="B90" s="20" t="s">
        <v>8</v>
      </c>
      <c r="C90" s="7">
        <v>26388</v>
      </c>
      <c r="D90" s="7">
        <v>293</v>
      </c>
      <c r="E90" s="7">
        <v>142</v>
      </c>
      <c r="F90" s="7">
        <v>271</v>
      </c>
      <c r="G90" s="7">
        <v>254</v>
      </c>
      <c r="H90" s="7">
        <v>269</v>
      </c>
      <c r="I90" s="7">
        <v>16188</v>
      </c>
      <c r="J90" s="24">
        <v>0</v>
      </c>
      <c r="K90" s="7">
        <v>777</v>
      </c>
      <c r="L90" s="7">
        <v>2523</v>
      </c>
      <c r="M90" s="24">
        <v>0</v>
      </c>
      <c r="N90" s="7">
        <v>2119</v>
      </c>
      <c r="O90" s="7">
        <v>1058</v>
      </c>
      <c r="P90" s="24">
        <v>0</v>
      </c>
      <c r="Q90" s="7">
        <v>64</v>
      </c>
      <c r="R90" s="8">
        <v>2430</v>
      </c>
      <c r="S90" s="37">
        <f t="shared" si="14"/>
        <v>61</v>
      </c>
    </row>
    <row r="91" spans="1:19" ht="12.95" customHeight="1" x14ac:dyDescent="0.2">
      <c r="A91" s="34">
        <f t="shared" si="13"/>
        <v>62</v>
      </c>
      <c r="B91" s="20" t="s">
        <v>9</v>
      </c>
      <c r="C91" s="7">
        <v>32472</v>
      </c>
      <c r="D91" s="24">
        <v>0</v>
      </c>
      <c r="E91" s="7">
        <v>318</v>
      </c>
      <c r="F91" s="7">
        <v>106</v>
      </c>
      <c r="G91" s="7">
        <v>905</v>
      </c>
      <c r="H91" s="7">
        <v>41</v>
      </c>
      <c r="I91" s="7">
        <v>12859</v>
      </c>
      <c r="J91" s="24">
        <v>0</v>
      </c>
      <c r="K91" s="7">
        <v>1378</v>
      </c>
      <c r="L91" s="7">
        <v>5084</v>
      </c>
      <c r="M91" s="24">
        <v>0</v>
      </c>
      <c r="N91" s="7">
        <v>1263</v>
      </c>
      <c r="O91" s="7">
        <v>8447</v>
      </c>
      <c r="P91" s="7">
        <v>25</v>
      </c>
      <c r="Q91" s="24">
        <v>0</v>
      </c>
      <c r="R91" s="8">
        <v>2046</v>
      </c>
      <c r="S91" s="37">
        <f t="shared" si="14"/>
        <v>62</v>
      </c>
    </row>
    <row r="92" spans="1:19" ht="12.95" customHeight="1" x14ac:dyDescent="0.2">
      <c r="A92" s="34">
        <f t="shared" si="13"/>
        <v>63</v>
      </c>
      <c r="B92" s="29" t="s">
        <v>35</v>
      </c>
      <c r="C92" s="7">
        <v>61688</v>
      </c>
      <c r="D92" s="24">
        <v>0</v>
      </c>
      <c r="E92" s="7">
        <v>14</v>
      </c>
      <c r="F92" s="7">
        <v>220</v>
      </c>
      <c r="G92" s="7">
        <v>1269</v>
      </c>
      <c r="H92" s="24">
        <v>0</v>
      </c>
      <c r="I92" s="7">
        <v>11322</v>
      </c>
      <c r="J92" s="24">
        <v>0</v>
      </c>
      <c r="K92" s="7">
        <v>2959</v>
      </c>
      <c r="L92" s="7">
        <v>6288</v>
      </c>
      <c r="M92" s="24">
        <v>0</v>
      </c>
      <c r="N92" s="7">
        <v>1663</v>
      </c>
      <c r="O92" s="7">
        <v>13030</v>
      </c>
      <c r="P92" s="7">
        <v>157</v>
      </c>
      <c r="Q92" s="7">
        <v>25</v>
      </c>
      <c r="R92" s="8">
        <v>24741</v>
      </c>
      <c r="S92" s="37">
        <f t="shared" si="14"/>
        <v>63</v>
      </c>
    </row>
    <row r="93" spans="1:19" ht="12.95" customHeight="1" x14ac:dyDescent="0.2">
      <c r="A93" s="34"/>
      <c r="B93" s="19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37"/>
    </row>
    <row r="94" spans="1:19" ht="12.95" customHeight="1" x14ac:dyDescent="0.2">
      <c r="A94" s="49">
        <f>1+A92</f>
        <v>64</v>
      </c>
      <c r="B94" s="49" t="s">
        <v>21</v>
      </c>
      <c r="C94" s="5">
        <v>70423</v>
      </c>
      <c r="D94" s="5">
        <v>33</v>
      </c>
      <c r="E94" s="5">
        <v>604</v>
      </c>
      <c r="F94" s="5">
        <v>849</v>
      </c>
      <c r="G94" s="5">
        <v>1154</v>
      </c>
      <c r="H94" s="23">
        <v>0</v>
      </c>
      <c r="I94" s="5">
        <v>1870</v>
      </c>
      <c r="J94" s="5">
        <v>23934</v>
      </c>
      <c r="K94" s="5">
        <v>1346</v>
      </c>
      <c r="L94" s="5">
        <v>5748</v>
      </c>
      <c r="M94" s="5">
        <v>71</v>
      </c>
      <c r="N94" s="5">
        <v>1847</v>
      </c>
      <c r="O94" s="5">
        <v>13617</v>
      </c>
      <c r="P94" s="5">
        <v>1750</v>
      </c>
      <c r="Q94" s="5">
        <v>44</v>
      </c>
      <c r="R94" s="6">
        <v>17556</v>
      </c>
      <c r="S94" s="38">
        <f>1+S92</f>
        <v>64</v>
      </c>
    </row>
    <row r="95" spans="1:19" ht="12.95" customHeight="1" x14ac:dyDescent="0.2">
      <c r="A95" s="34"/>
      <c r="B95" s="1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37"/>
    </row>
    <row r="96" spans="1:19" ht="12.95" customHeight="1" x14ac:dyDescent="0.2">
      <c r="A96" s="34">
        <f>1+A94</f>
        <v>65</v>
      </c>
      <c r="B96" s="20" t="s">
        <v>3</v>
      </c>
      <c r="C96" s="7">
        <v>26869</v>
      </c>
      <c r="D96" s="24">
        <v>0</v>
      </c>
      <c r="E96" s="7">
        <v>336</v>
      </c>
      <c r="F96" s="7">
        <v>838</v>
      </c>
      <c r="G96" s="7">
        <v>604</v>
      </c>
      <c r="H96" s="24">
        <v>0</v>
      </c>
      <c r="I96" s="7">
        <v>602</v>
      </c>
      <c r="J96" s="7">
        <v>21459</v>
      </c>
      <c r="K96" s="7">
        <v>441</v>
      </c>
      <c r="L96" s="7">
        <v>282</v>
      </c>
      <c r="M96" s="7">
        <v>71</v>
      </c>
      <c r="N96" s="7">
        <v>1090</v>
      </c>
      <c r="O96" s="24">
        <v>0</v>
      </c>
      <c r="P96" s="7">
        <v>1014</v>
      </c>
      <c r="Q96" s="7">
        <v>44</v>
      </c>
      <c r="R96" s="8">
        <v>88</v>
      </c>
      <c r="S96" s="37">
        <f>1+S94</f>
        <v>65</v>
      </c>
    </row>
    <row r="97" spans="1:19" ht="12.95" customHeight="1" x14ac:dyDescent="0.2">
      <c r="A97" s="34">
        <f>+A96+1</f>
        <v>66</v>
      </c>
      <c r="B97" s="20" t="s">
        <v>4</v>
      </c>
      <c r="C97" s="7">
        <v>3970</v>
      </c>
      <c r="D97" s="7">
        <v>33</v>
      </c>
      <c r="E97" s="7">
        <v>119</v>
      </c>
      <c r="F97" s="24">
        <v>0</v>
      </c>
      <c r="G97" s="24">
        <v>0</v>
      </c>
      <c r="H97" s="24">
        <v>0</v>
      </c>
      <c r="I97" s="7">
        <v>345</v>
      </c>
      <c r="J97" s="7">
        <v>2189</v>
      </c>
      <c r="K97" s="24">
        <v>0</v>
      </c>
      <c r="L97" s="7">
        <v>419</v>
      </c>
      <c r="M97" s="24">
        <v>0</v>
      </c>
      <c r="N97" s="7">
        <v>261</v>
      </c>
      <c r="O97" s="24">
        <v>0</v>
      </c>
      <c r="P97" s="7">
        <v>292</v>
      </c>
      <c r="Q97" s="24">
        <v>0</v>
      </c>
      <c r="R97" s="8">
        <v>312</v>
      </c>
      <c r="S97" s="37">
        <f>+S96+1</f>
        <v>66</v>
      </c>
    </row>
    <row r="98" spans="1:19" ht="12.95" customHeight="1" x14ac:dyDescent="0.2">
      <c r="A98" s="34">
        <f t="shared" ref="A98:A103" si="15">+A97+1</f>
        <v>67</v>
      </c>
      <c r="B98" s="20" t="s">
        <v>5</v>
      </c>
      <c r="C98" s="7">
        <v>856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7">
        <v>286</v>
      </c>
      <c r="K98" s="24">
        <v>0</v>
      </c>
      <c r="L98" s="7">
        <v>29</v>
      </c>
      <c r="M98" s="24">
        <v>0</v>
      </c>
      <c r="N98" s="24">
        <v>0</v>
      </c>
      <c r="O98" s="24">
        <v>0</v>
      </c>
      <c r="P98" s="7">
        <v>108</v>
      </c>
      <c r="Q98" s="24">
        <v>0</v>
      </c>
      <c r="R98" s="8">
        <v>433</v>
      </c>
      <c r="S98" s="37">
        <f t="shared" ref="S98:S103" si="16">+S97+1</f>
        <v>67</v>
      </c>
    </row>
    <row r="99" spans="1:19" ht="12.95" customHeight="1" x14ac:dyDescent="0.2">
      <c r="A99" s="34">
        <f t="shared" si="15"/>
        <v>68</v>
      </c>
      <c r="B99" s="20" t="s">
        <v>6</v>
      </c>
      <c r="C99" s="7">
        <v>1879</v>
      </c>
      <c r="D99" s="24">
        <v>0</v>
      </c>
      <c r="E99" s="7">
        <v>30</v>
      </c>
      <c r="F99" s="7">
        <v>11</v>
      </c>
      <c r="G99" s="24">
        <v>0</v>
      </c>
      <c r="H99" s="24">
        <v>0</v>
      </c>
      <c r="I99" s="7">
        <v>126</v>
      </c>
      <c r="J99" s="24">
        <v>0</v>
      </c>
      <c r="K99" s="24">
        <v>0</v>
      </c>
      <c r="L99" s="7">
        <v>498</v>
      </c>
      <c r="M99" s="24">
        <v>0</v>
      </c>
      <c r="N99" s="7">
        <v>110</v>
      </c>
      <c r="O99" s="24">
        <v>0</v>
      </c>
      <c r="P99" s="7">
        <v>105</v>
      </c>
      <c r="Q99" s="24">
        <v>0</v>
      </c>
      <c r="R99" s="8">
        <v>999</v>
      </c>
      <c r="S99" s="37">
        <f t="shared" si="16"/>
        <v>68</v>
      </c>
    </row>
    <row r="100" spans="1:19" ht="12.95" customHeight="1" x14ac:dyDescent="0.2">
      <c r="A100" s="34">
        <f t="shared" si="15"/>
        <v>69</v>
      </c>
      <c r="B100" s="20" t="s">
        <v>7</v>
      </c>
      <c r="C100" s="7">
        <v>1180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7">
        <v>84</v>
      </c>
      <c r="J100" s="24">
        <v>0</v>
      </c>
      <c r="K100" s="24">
        <v>0</v>
      </c>
      <c r="L100" s="7">
        <v>254</v>
      </c>
      <c r="M100" s="24">
        <v>0</v>
      </c>
      <c r="N100" s="24">
        <v>0</v>
      </c>
      <c r="O100" s="7">
        <v>52</v>
      </c>
      <c r="P100" s="7">
        <v>100</v>
      </c>
      <c r="Q100" s="24">
        <v>0</v>
      </c>
      <c r="R100" s="8">
        <v>690</v>
      </c>
      <c r="S100" s="37">
        <f t="shared" si="16"/>
        <v>69</v>
      </c>
    </row>
    <row r="101" spans="1:19" ht="12.95" customHeight="1" x14ac:dyDescent="0.2">
      <c r="A101" s="34">
        <f t="shared" si="15"/>
        <v>70</v>
      </c>
      <c r="B101" s="20" t="s">
        <v>8</v>
      </c>
      <c r="C101" s="7">
        <v>2672</v>
      </c>
      <c r="D101" s="24">
        <v>0</v>
      </c>
      <c r="E101" s="24">
        <v>0</v>
      </c>
      <c r="F101" s="24">
        <v>0</v>
      </c>
      <c r="G101" s="7">
        <v>108</v>
      </c>
      <c r="H101" s="24">
        <v>0</v>
      </c>
      <c r="I101" s="7">
        <v>201</v>
      </c>
      <c r="J101" s="24">
        <v>0</v>
      </c>
      <c r="K101" s="24">
        <v>0</v>
      </c>
      <c r="L101" s="7">
        <v>403</v>
      </c>
      <c r="M101" s="24">
        <v>0</v>
      </c>
      <c r="N101" s="24">
        <v>0</v>
      </c>
      <c r="O101" s="7">
        <v>594</v>
      </c>
      <c r="P101" s="24">
        <v>0</v>
      </c>
      <c r="Q101" s="24">
        <v>0</v>
      </c>
      <c r="R101" s="8">
        <v>1366</v>
      </c>
      <c r="S101" s="37">
        <f t="shared" si="16"/>
        <v>70</v>
      </c>
    </row>
    <row r="102" spans="1:19" ht="12.95" customHeight="1" x14ac:dyDescent="0.2">
      <c r="A102" s="34">
        <f t="shared" si="15"/>
        <v>71</v>
      </c>
      <c r="B102" s="20" t="s">
        <v>9</v>
      </c>
      <c r="C102" s="7">
        <v>8307</v>
      </c>
      <c r="D102" s="24">
        <v>0</v>
      </c>
      <c r="E102" s="7">
        <v>119</v>
      </c>
      <c r="F102" s="24">
        <v>0</v>
      </c>
      <c r="G102" s="7">
        <v>304</v>
      </c>
      <c r="H102" s="24">
        <v>0</v>
      </c>
      <c r="I102" s="7">
        <v>191</v>
      </c>
      <c r="J102" s="24">
        <v>0</v>
      </c>
      <c r="K102" s="7">
        <v>171</v>
      </c>
      <c r="L102" s="7">
        <v>1338</v>
      </c>
      <c r="M102" s="24">
        <v>0</v>
      </c>
      <c r="N102" s="24">
        <v>0</v>
      </c>
      <c r="O102" s="7">
        <v>4748</v>
      </c>
      <c r="P102" s="24">
        <v>0</v>
      </c>
      <c r="Q102" s="24">
        <v>0</v>
      </c>
      <c r="R102" s="8">
        <v>1436</v>
      </c>
      <c r="S102" s="37">
        <f t="shared" si="16"/>
        <v>71</v>
      </c>
    </row>
    <row r="103" spans="1:19" ht="12.95" customHeight="1" x14ac:dyDescent="0.2">
      <c r="A103" s="34">
        <f t="shared" si="15"/>
        <v>72</v>
      </c>
      <c r="B103" s="29" t="s">
        <v>35</v>
      </c>
      <c r="C103" s="7">
        <v>24690</v>
      </c>
      <c r="D103" s="24">
        <v>0</v>
      </c>
      <c r="E103" s="24">
        <v>0</v>
      </c>
      <c r="F103" s="24">
        <v>0</v>
      </c>
      <c r="G103" s="7">
        <v>138</v>
      </c>
      <c r="H103" s="24">
        <v>0</v>
      </c>
      <c r="I103" s="7">
        <v>321</v>
      </c>
      <c r="J103" s="24">
        <v>0</v>
      </c>
      <c r="K103" s="7">
        <v>734</v>
      </c>
      <c r="L103" s="7">
        <v>2525</v>
      </c>
      <c r="M103" s="24">
        <v>0</v>
      </c>
      <c r="N103" s="7">
        <v>386</v>
      </c>
      <c r="O103" s="7">
        <v>8223</v>
      </c>
      <c r="P103" s="7">
        <v>131</v>
      </c>
      <c r="Q103" s="24">
        <v>0</v>
      </c>
      <c r="R103" s="8">
        <v>12232</v>
      </c>
      <c r="S103" s="37">
        <f t="shared" si="16"/>
        <v>72</v>
      </c>
    </row>
    <row r="104" spans="1:19" s="1" customFormat="1" ht="12.95" customHeight="1" x14ac:dyDescent="0.2">
      <c r="B104" s="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9" ht="12.95" customHeight="1" x14ac:dyDescent="0.2">
      <c r="A105" s="49">
        <f>1+A103</f>
        <v>73</v>
      </c>
      <c r="B105" s="49" t="s">
        <v>22</v>
      </c>
      <c r="C105" s="5">
        <v>197124</v>
      </c>
      <c r="D105" s="5">
        <v>386</v>
      </c>
      <c r="E105" s="5">
        <v>1889</v>
      </c>
      <c r="F105" s="5">
        <v>1054</v>
      </c>
      <c r="G105" s="5">
        <v>2184</v>
      </c>
      <c r="H105" s="5">
        <v>9867</v>
      </c>
      <c r="I105" s="5">
        <v>91911</v>
      </c>
      <c r="J105" s="5">
        <v>33227</v>
      </c>
      <c r="K105" s="5">
        <v>5450</v>
      </c>
      <c r="L105" s="5">
        <v>11430</v>
      </c>
      <c r="M105" s="5">
        <v>2481</v>
      </c>
      <c r="N105" s="5">
        <v>10420</v>
      </c>
      <c r="O105" s="5">
        <v>9097</v>
      </c>
      <c r="P105" s="5">
        <v>867</v>
      </c>
      <c r="Q105" s="5">
        <v>171</v>
      </c>
      <c r="R105" s="6">
        <v>16690</v>
      </c>
      <c r="S105" s="38">
        <f>1+S103</f>
        <v>73</v>
      </c>
    </row>
    <row r="106" spans="1:19" ht="12.95" customHeight="1" x14ac:dyDescent="0.2">
      <c r="A106" s="34"/>
      <c r="B106" s="1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37"/>
    </row>
    <row r="107" spans="1:19" ht="12.95" customHeight="1" x14ac:dyDescent="0.2">
      <c r="A107" s="34">
        <f>1+A105</f>
        <v>74</v>
      </c>
      <c r="B107" s="20" t="s">
        <v>3</v>
      </c>
      <c r="C107" s="7">
        <v>37966</v>
      </c>
      <c r="D107" s="24">
        <v>0</v>
      </c>
      <c r="E107" s="7">
        <v>548</v>
      </c>
      <c r="F107" s="7">
        <v>39</v>
      </c>
      <c r="G107" s="7">
        <v>250</v>
      </c>
      <c r="H107" s="7">
        <v>1001</v>
      </c>
      <c r="I107" s="7">
        <v>5260</v>
      </c>
      <c r="J107" s="7">
        <v>26521</v>
      </c>
      <c r="K107" s="7">
        <v>1035</v>
      </c>
      <c r="L107" s="7">
        <v>356</v>
      </c>
      <c r="M107" s="7">
        <v>974</v>
      </c>
      <c r="N107" s="7">
        <v>1512</v>
      </c>
      <c r="O107" s="24">
        <v>0</v>
      </c>
      <c r="P107" s="7">
        <v>270</v>
      </c>
      <c r="Q107" s="7">
        <v>82</v>
      </c>
      <c r="R107" s="8">
        <v>118</v>
      </c>
      <c r="S107" s="37">
        <f>1+S105</f>
        <v>74</v>
      </c>
    </row>
    <row r="108" spans="1:19" ht="12.95" customHeight="1" x14ac:dyDescent="0.2">
      <c r="A108" s="34">
        <f>+A107+1</f>
        <v>75</v>
      </c>
      <c r="B108" s="20" t="s">
        <v>4</v>
      </c>
      <c r="C108" s="7">
        <v>18491</v>
      </c>
      <c r="D108" s="24">
        <v>0</v>
      </c>
      <c r="E108" s="7">
        <v>317</v>
      </c>
      <c r="F108" s="24">
        <v>0</v>
      </c>
      <c r="G108" s="24">
        <v>0</v>
      </c>
      <c r="H108" s="7">
        <v>2233</v>
      </c>
      <c r="I108" s="7">
        <v>7864</v>
      </c>
      <c r="J108" s="7">
        <v>5231</v>
      </c>
      <c r="K108" s="24">
        <v>0</v>
      </c>
      <c r="L108" s="7">
        <v>113</v>
      </c>
      <c r="M108" s="7">
        <v>544</v>
      </c>
      <c r="N108" s="7">
        <v>1055</v>
      </c>
      <c r="O108" s="24">
        <v>0</v>
      </c>
      <c r="P108" s="7">
        <v>297</v>
      </c>
      <c r="Q108" s="24">
        <v>0</v>
      </c>
      <c r="R108" s="8">
        <v>837</v>
      </c>
      <c r="S108" s="37">
        <f>+S107+1</f>
        <v>75</v>
      </c>
    </row>
    <row r="109" spans="1:19" ht="12.95" customHeight="1" x14ac:dyDescent="0.2">
      <c r="A109" s="34">
        <f t="shared" ref="A109:A114" si="17">+A108+1</f>
        <v>76</v>
      </c>
      <c r="B109" s="20" t="s">
        <v>5</v>
      </c>
      <c r="C109" s="7">
        <v>13068</v>
      </c>
      <c r="D109" s="7">
        <v>69</v>
      </c>
      <c r="E109" s="7">
        <v>286</v>
      </c>
      <c r="F109" s="7">
        <v>139</v>
      </c>
      <c r="G109" s="24">
        <v>0</v>
      </c>
      <c r="H109" s="7">
        <v>2000</v>
      </c>
      <c r="I109" s="7">
        <v>8424</v>
      </c>
      <c r="J109" s="7">
        <v>907</v>
      </c>
      <c r="K109" s="24">
        <v>0</v>
      </c>
      <c r="L109" s="7">
        <v>81</v>
      </c>
      <c r="M109" s="7">
        <v>349</v>
      </c>
      <c r="N109" s="7">
        <v>452</v>
      </c>
      <c r="O109" s="24">
        <v>0</v>
      </c>
      <c r="P109" s="7">
        <v>54</v>
      </c>
      <c r="Q109" s="24">
        <v>0</v>
      </c>
      <c r="R109" s="8">
        <v>307</v>
      </c>
      <c r="S109" s="37">
        <f t="shared" ref="S109:S114" si="18">+S108+1</f>
        <v>76</v>
      </c>
    </row>
    <row r="110" spans="1:19" ht="12.95" customHeight="1" x14ac:dyDescent="0.2">
      <c r="A110" s="34">
        <f t="shared" si="17"/>
        <v>77</v>
      </c>
      <c r="B110" s="20" t="s">
        <v>6</v>
      </c>
      <c r="C110" s="7">
        <v>20636</v>
      </c>
      <c r="D110" s="7">
        <v>24</v>
      </c>
      <c r="E110" s="7">
        <v>254</v>
      </c>
      <c r="F110" s="7">
        <v>72</v>
      </c>
      <c r="G110" s="24">
        <v>0</v>
      </c>
      <c r="H110" s="7">
        <v>3163</v>
      </c>
      <c r="I110" s="7">
        <v>13703</v>
      </c>
      <c r="J110" s="7">
        <v>243</v>
      </c>
      <c r="K110" s="7">
        <v>41</v>
      </c>
      <c r="L110" s="7">
        <v>304</v>
      </c>
      <c r="M110" s="7">
        <v>588</v>
      </c>
      <c r="N110" s="7">
        <v>1467</v>
      </c>
      <c r="O110" s="24">
        <v>0</v>
      </c>
      <c r="P110" s="7">
        <v>83</v>
      </c>
      <c r="Q110" s="24">
        <v>0</v>
      </c>
      <c r="R110" s="8">
        <v>694</v>
      </c>
      <c r="S110" s="37">
        <f t="shared" si="18"/>
        <v>77</v>
      </c>
    </row>
    <row r="111" spans="1:19" ht="12.95" customHeight="1" x14ac:dyDescent="0.2">
      <c r="A111" s="34">
        <f t="shared" si="17"/>
        <v>78</v>
      </c>
      <c r="B111" s="20" t="s">
        <v>7</v>
      </c>
      <c r="C111" s="7">
        <v>22084</v>
      </c>
      <c r="D111" s="24">
        <v>0</v>
      </c>
      <c r="E111" s="7">
        <v>129</v>
      </c>
      <c r="F111" s="7">
        <v>207</v>
      </c>
      <c r="G111" s="7">
        <v>56</v>
      </c>
      <c r="H111" s="7">
        <v>1160</v>
      </c>
      <c r="I111" s="7">
        <v>17004</v>
      </c>
      <c r="J111" s="7">
        <v>325</v>
      </c>
      <c r="K111" s="7">
        <v>165</v>
      </c>
      <c r="L111" s="7">
        <v>947</v>
      </c>
      <c r="M111" s="7">
        <v>26</v>
      </c>
      <c r="N111" s="7">
        <v>1275</v>
      </c>
      <c r="O111" s="7">
        <v>127</v>
      </c>
      <c r="P111" s="7">
        <v>112</v>
      </c>
      <c r="Q111" s="24">
        <v>0</v>
      </c>
      <c r="R111" s="8">
        <v>551</v>
      </c>
      <c r="S111" s="37">
        <f t="shared" si="18"/>
        <v>78</v>
      </c>
    </row>
    <row r="112" spans="1:19" ht="12.95" customHeight="1" x14ac:dyDescent="0.2">
      <c r="A112" s="34">
        <f t="shared" si="17"/>
        <v>79</v>
      </c>
      <c r="B112" s="20" t="s">
        <v>8</v>
      </c>
      <c r="C112" s="7">
        <v>23716</v>
      </c>
      <c r="D112" s="7">
        <v>293</v>
      </c>
      <c r="E112" s="7">
        <v>142</v>
      </c>
      <c r="F112" s="7">
        <v>271</v>
      </c>
      <c r="G112" s="7">
        <v>146</v>
      </c>
      <c r="H112" s="7">
        <v>269</v>
      </c>
      <c r="I112" s="7">
        <v>15987</v>
      </c>
      <c r="J112" s="24">
        <v>0</v>
      </c>
      <c r="K112" s="7">
        <v>777</v>
      </c>
      <c r="L112" s="7">
        <v>2120</v>
      </c>
      <c r="M112" s="24">
        <v>0</v>
      </c>
      <c r="N112" s="7">
        <v>2119</v>
      </c>
      <c r="O112" s="7">
        <v>464</v>
      </c>
      <c r="P112" s="24">
        <v>0</v>
      </c>
      <c r="Q112" s="7">
        <v>64</v>
      </c>
      <c r="R112" s="8">
        <v>1064</v>
      </c>
      <c r="S112" s="37">
        <f t="shared" si="18"/>
        <v>79</v>
      </c>
    </row>
    <row r="113" spans="1:19" ht="12.95" customHeight="1" x14ac:dyDescent="0.2">
      <c r="A113" s="34">
        <f t="shared" si="17"/>
        <v>80</v>
      </c>
      <c r="B113" s="20" t="s">
        <v>9</v>
      </c>
      <c r="C113" s="7">
        <v>24165</v>
      </c>
      <c r="D113" s="24">
        <v>0</v>
      </c>
      <c r="E113" s="7">
        <v>199</v>
      </c>
      <c r="F113" s="7">
        <v>106</v>
      </c>
      <c r="G113" s="7">
        <v>601</v>
      </c>
      <c r="H113" s="7">
        <v>41</v>
      </c>
      <c r="I113" s="7">
        <v>12668</v>
      </c>
      <c r="J113" s="24">
        <v>0</v>
      </c>
      <c r="K113" s="7">
        <v>1207</v>
      </c>
      <c r="L113" s="7">
        <v>3746</v>
      </c>
      <c r="M113" s="24">
        <v>0</v>
      </c>
      <c r="N113" s="7">
        <v>1263</v>
      </c>
      <c r="O113" s="7">
        <v>3699</v>
      </c>
      <c r="P113" s="7">
        <v>25</v>
      </c>
      <c r="Q113" s="24">
        <v>0</v>
      </c>
      <c r="R113" s="8">
        <v>610</v>
      </c>
      <c r="S113" s="37">
        <f t="shared" si="18"/>
        <v>80</v>
      </c>
    </row>
    <row r="114" spans="1:19" ht="12.95" customHeight="1" x14ac:dyDescent="0.2">
      <c r="A114" s="34">
        <f t="shared" si="17"/>
        <v>81</v>
      </c>
      <c r="B114" s="29" t="s">
        <v>35</v>
      </c>
      <c r="C114" s="7">
        <v>36998</v>
      </c>
      <c r="D114" s="24">
        <v>0</v>
      </c>
      <c r="E114" s="7">
        <v>14</v>
      </c>
      <c r="F114" s="7">
        <v>220</v>
      </c>
      <c r="G114" s="7">
        <v>1131</v>
      </c>
      <c r="H114" s="24">
        <v>0</v>
      </c>
      <c r="I114" s="7">
        <v>11001</v>
      </c>
      <c r="J114" s="24">
        <v>0</v>
      </c>
      <c r="K114" s="7">
        <v>2225</v>
      </c>
      <c r="L114" s="7">
        <v>3763</v>
      </c>
      <c r="M114" s="24">
        <v>0</v>
      </c>
      <c r="N114" s="7">
        <v>1277</v>
      </c>
      <c r="O114" s="7">
        <v>4807</v>
      </c>
      <c r="P114" s="7">
        <v>26</v>
      </c>
      <c r="Q114" s="7">
        <v>25</v>
      </c>
      <c r="R114" s="8">
        <v>12509</v>
      </c>
      <c r="S114" s="37">
        <f t="shared" si="18"/>
        <v>81</v>
      </c>
    </row>
    <row r="115" spans="1:19" ht="12.95" customHeight="1" x14ac:dyDescent="0.2">
      <c r="A115" s="34"/>
      <c r="B115" s="20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37"/>
    </row>
    <row r="116" spans="1:19" ht="12.95" customHeight="1" x14ac:dyDescent="0.2">
      <c r="A116" s="49">
        <f>1+A114</f>
        <v>82</v>
      </c>
      <c r="B116" s="50" t="s">
        <v>23</v>
      </c>
      <c r="C116" s="5">
        <v>33964</v>
      </c>
      <c r="D116" s="5">
        <v>45</v>
      </c>
      <c r="E116" s="5">
        <v>277</v>
      </c>
      <c r="F116" s="5">
        <v>528</v>
      </c>
      <c r="G116" s="5">
        <v>190</v>
      </c>
      <c r="H116" s="5">
        <v>2457</v>
      </c>
      <c r="I116" s="5">
        <v>8732</v>
      </c>
      <c r="J116" s="5">
        <v>7732</v>
      </c>
      <c r="K116" s="5">
        <v>1403</v>
      </c>
      <c r="L116" s="5">
        <v>1612</v>
      </c>
      <c r="M116" s="5">
        <v>617</v>
      </c>
      <c r="N116" s="5">
        <v>2343</v>
      </c>
      <c r="O116" s="5">
        <v>5109</v>
      </c>
      <c r="P116" s="5">
        <v>562</v>
      </c>
      <c r="Q116" s="5">
        <v>80</v>
      </c>
      <c r="R116" s="6">
        <v>2277</v>
      </c>
      <c r="S116" s="38">
        <f>1+S114</f>
        <v>82</v>
      </c>
    </row>
    <row r="117" spans="1:19" ht="12.95" customHeight="1" x14ac:dyDescent="0.2">
      <c r="A117" s="34"/>
      <c r="B117" s="1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37"/>
    </row>
    <row r="118" spans="1:19" ht="12.95" customHeight="1" x14ac:dyDescent="0.2">
      <c r="A118" s="34">
        <f>1+A116</f>
        <v>83</v>
      </c>
      <c r="B118" s="20" t="s">
        <v>3</v>
      </c>
      <c r="C118" s="7">
        <v>11173</v>
      </c>
      <c r="D118" s="24">
        <v>0</v>
      </c>
      <c r="E118" s="7">
        <v>90</v>
      </c>
      <c r="F118" s="7">
        <v>439</v>
      </c>
      <c r="G118" s="7">
        <v>44</v>
      </c>
      <c r="H118" s="7">
        <v>250</v>
      </c>
      <c r="I118" s="7">
        <v>1067</v>
      </c>
      <c r="J118" s="7">
        <v>6922</v>
      </c>
      <c r="K118" s="7">
        <v>897</v>
      </c>
      <c r="L118" s="7">
        <v>92</v>
      </c>
      <c r="M118" s="7">
        <v>325</v>
      </c>
      <c r="N118" s="7">
        <v>754</v>
      </c>
      <c r="O118" s="24">
        <v>0</v>
      </c>
      <c r="P118" s="7">
        <v>293</v>
      </c>
      <c r="Q118" s="24">
        <v>0</v>
      </c>
      <c r="R118" s="25">
        <v>0</v>
      </c>
      <c r="S118" s="37">
        <f>1+S116</f>
        <v>83</v>
      </c>
    </row>
    <row r="119" spans="1:19" ht="12.95" customHeight="1" x14ac:dyDescent="0.2">
      <c r="A119" s="34">
        <f>+A118+1</f>
        <v>84</v>
      </c>
      <c r="B119" s="20" t="s">
        <v>4</v>
      </c>
      <c r="C119" s="7">
        <v>2809</v>
      </c>
      <c r="D119" s="24">
        <v>0</v>
      </c>
      <c r="E119" s="7">
        <v>154</v>
      </c>
      <c r="F119" s="7">
        <v>44</v>
      </c>
      <c r="G119" s="24">
        <v>0</v>
      </c>
      <c r="H119" s="7">
        <v>673</v>
      </c>
      <c r="I119" s="7">
        <v>711</v>
      </c>
      <c r="J119" s="7">
        <v>538</v>
      </c>
      <c r="K119" s="7">
        <v>43</v>
      </c>
      <c r="L119" s="24">
        <v>0</v>
      </c>
      <c r="M119" s="7">
        <v>77</v>
      </c>
      <c r="N119" s="7">
        <v>246</v>
      </c>
      <c r="O119" s="24">
        <v>0</v>
      </c>
      <c r="P119" s="7">
        <v>93</v>
      </c>
      <c r="Q119" s="24">
        <v>0</v>
      </c>
      <c r="R119" s="8">
        <v>230</v>
      </c>
      <c r="S119" s="37">
        <f>+S118+1</f>
        <v>84</v>
      </c>
    </row>
    <row r="120" spans="1:19" ht="12.95" customHeight="1" x14ac:dyDescent="0.2">
      <c r="A120" s="34">
        <f t="shared" ref="A120:A125" si="19">+A119+1</f>
        <v>85</v>
      </c>
      <c r="B120" s="20" t="s">
        <v>5</v>
      </c>
      <c r="C120" s="7">
        <v>1885</v>
      </c>
      <c r="D120" s="7">
        <v>45</v>
      </c>
      <c r="E120" s="7">
        <v>33</v>
      </c>
      <c r="F120" s="24">
        <v>0</v>
      </c>
      <c r="G120" s="24">
        <v>0</v>
      </c>
      <c r="H120" s="7">
        <v>493</v>
      </c>
      <c r="I120" s="7">
        <v>871</v>
      </c>
      <c r="J120" s="7">
        <v>127</v>
      </c>
      <c r="K120" s="24">
        <v>0</v>
      </c>
      <c r="L120" s="24">
        <v>0</v>
      </c>
      <c r="M120" s="7">
        <v>165</v>
      </c>
      <c r="N120" s="7">
        <v>97</v>
      </c>
      <c r="O120" s="24">
        <v>0</v>
      </c>
      <c r="P120" s="24">
        <v>0</v>
      </c>
      <c r="Q120" s="24">
        <v>0</v>
      </c>
      <c r="R120" s="8">
        <v>54</v>
      </c>
      <c r="S120" s="37">
        <f t="shared" ref="S120:S125" si="20">+S119+1</f>
        <v>85</v>
      </c>
    </row>
    <row r="121" spans="1:19" ht="12.95" customHeight="1" x14ac:dyDescent="0.2">
      <c r="A121" s="34">
        <f t="shared" si="19"/>
        <v>86</v>
      </c>
      <c r="B121" s="20" t="s">
        <v>6</v>
      </c>
      <c r="C121" s="7">
        <v>3333</v>
      </c>
      <c r="D121" s="24">
        <v>0</v>
      </c>
      <c r="E121" s="24">
        <v>0</v>
      </c>
      <c r="F121" s="7">
        <v>45</v>
      </c>
      <c r="G121" s="24">
        <v>0</v>
      </c>
      <c r="H121" s="7">
        <v>635</v>
      </c>
      <c r="I121" s="7">
        <v>1837</v>
      </c>
      <c r="J121" s="7">
        <v>145</v>
      </c>
      <c r="K121" s="24">
        <v>0</v>
      </c>
      <c r="L121" s="7">
        <v>202</v>
      </c>
      <c r="M121" s="7">
        <v>50</v>
      </c>
      <c r="N121" s="7">
        <v>298</v>
      </c>
      <c r="O121" s="24">
        <v>0</v>
      </c>
      <c r="P121" s="24">
        <v>0</v>
      </c>
      <c r="Q121" s="7">
        <v>40</v>
      </c>
      <c r="R121" s="8">
        <v>81</v>
      </c>
      <c r="S121" s="37">
        <f t="shared" si="20"/>
        <v>86</v>
      </c>
    </row>
    <row r="122" spans="1:19" ht="12.95" customHeight="1" x14ac:dyDescent="0.2">
      <c r="A122" s="34">
        <f t="shared" si="19"/>
        <v>87</v>
      </c>
      <c r="B122" s="20" t="s">
        <v>7</v>
      </c>
      <c r="C122" s="7">
        <v>2485</v>
      </c>
      <c r="D122" s="24">
        <v>0</v>
      </c>
      <c r="E122" s="24">
        <v>0</v>
      </c>
      <c r="F122" s="24">
        <v>0</v>
      </c>
      <c r="G122" s="24">
        <v>0</v>
      </c>
      <c r="H122" s="7">
        <v>312</v>
      </c>
      <c r="I122" s="7">
        <v>1285</v>
      </c>
      <c r="J122" s="24">
        <v>0</v>
      </c>
      <c r="K122" s="7">
        <v>54</v>
      </c>
      <c r="L122" s="7">
        <v>151</v>
      </c>
      <c r="M122" s="24">
        <v>0</v>
      </c>
      <c r="N122" s="7">
        <v>393</v>
      </c>
      <c r="O122" s="7">
        <v>184</v>
      </c>
      <c r="P122" s="7">
        <v>47</v>
      </c>
      <c r="Q122" s="24">
        <v>0</v>
      </c>
      <c r="R122" s="8">
        <v>59</v>
      </c>
      <c r="S122" s="37">
        <f t="shared" si="20"/>
        <v>87</v>
      </c>
    </row>
    <row r="123" spans="1:19" ht="12.95" customHeight="1" x14ac:dyDescent="0.2">
      <c r="A123" s="34">
        <f t="shared" si="19"/>
        <v>88</v>
      </c>
      <c r="B123" s="20" t="s">
        <v>8</v>
      </c>
      <c r="C123" s="7">
        <v>3608</v>
      </c>
      <c r="D123" s="24">
        <v>0</v>
      </c>
      <c r="E123" s="24">
        <v>0</v>
      </c>
      <c r="F123" s="24">
        <v>0</v>
      </c>
      <c r="G123" s="7">
        <v>50</v>
      </c>
      <c r="H123" s="7">
        <v>53</v>
      </c>
      <c r="I123" s="7">
        <v>1880</v>
      </c>
      <c r="J123" s="24">
        <v>0</v>
      </c>
      <c r="K123" s="7">
        <v>39</v>
      </c>
      <c r="L123" s="7">
        <v>494</v>
      </c>
      <c r="M123" s="24">
        <v>0</v>
      </c>
      <c r="N123" s="7">
        <v>330</v>
      </c>
      <c r="O123" s="7">
        <v>638</v>
      </c>
      <c r="P123" s="7">
        <v>30</v>
      </c>
      <c r="Q123" s="24">
        <v>0</v>
      </c>
      <c r="R123" s="8">
        <v>94</v>
      </c>
      <c r="S123" s="37">
        <f t="shared" si="20"/>
        <v>88</v>
      </c>
    </row>
    <row r="124" spans="1:19" ht="12.95" customHeight="1" x14ac:dyDescent="0.2">
      <c r="A124" s="34">
        <f t="shared" si="19"/>
        <v>89</v>
      </c>
      <c r="B124" s="20" t="s">
        <v>9</v>
      </c>
      <c r="C124" s="7">
        <v>3794</v>
      </c>
      <c r="D124" s="24">
        <v>0</v>
      </c>
      <c r="E124" s="24">
        <v>0</v>
      </c>
      <c r="F124" s="24">
        <v>0</v>
      </c>
      <c r="G124" s="7">
        <v>55</v>
      </c>
      <c r="H124" s="7">
        <v>41</v>
      </c>
      <c r="I124" s="7">
        <v>727</v>
      </c>
      <c r="J124" s="24">
        <v>0</v>
      </c>
      <c r="K124" s="7">
        <v>138</v>
      </c>
      <c r="L124" s="7">
        <v>451</v>
      </c>
      <c r="M124" s="24">
        <v>0</v>
      </c>
      <c r="N124" s="7">
        <v>185</v>
      </c>
      <c r="O124" s="7">
        <v>1991</v>
      </c>
      <c r="P124" s="7">
        <v>99</v>
      </c>
      <c r="Q124" s="24">
        <v>0</v>
      </c>
      <c r="R124" s="8">
        <v>107</v>
      </c>
      <c r="S124" s="37">
        <f t="shared" si="20"/>
        <v>89</v>
      </c>
    </row>
    <row r="125" spans="1:19" ht="12.95" customHeight="1" x14ac:dyDescent="0.2">
      <c r="A125" s="34">
        <f t="shared" si="19"/>
        <v>90</v>
      </c>
      <c r="B125" s="29" t="s">
        <v>35</v>
      </c>
      <c r="C125" s="7">
        <v>4877</v>
      </c>
      <c r="D125" s="24">
        <v>0</v>
      </c>
      <c r="E125" s="24">
        <v>0</v>
      </c>
      <c r="F125" s="24">
        <v>0</v>
      </c>
      <c r="G125" s="7">
        <v>41</v>
      </c>
      <c r="H125" s="24">
        <v>0</v>
      </c>
      <c r="I125" s="7">
        <v>354</v>
      </c>
      <c r="J125" s="24">
        <v>0</v>
      </c>
      <c r="K125" s="7">
        <v>232</v>
      </c>
      <c r="L125" s="7">
        <v>222</v>
      </c>
      <c r="M125" s="24">
        <v>0</v>
      </c>
      <c r="N125" s="7">
        <v>40</v>
      </c>
      <c r="O125" s="7">
        <v>2296</v>
      </c>
      <c r="P125" s="24">
        <v>0</v>
      </c>
      <c r="Q125" s="7">
        <v>40</v>
      </c>
      <c r="R125" s="8">
        <v>1652</v>
      </c>
      <c r="S125" s="37">
        <f t="shared" si="20"/>
        <v>90</v>
      </c>
    </row>
    <row r="126" spans="1:19" ht="12.95" customHeight="1" x14ac:dyDescent="0.2">
      <c r="A126" s="34"/>
      <c r="B126" s="20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37"/>
    </row>
    <row r="127" spans="1:19" ht="12.95" customHeight="1" x14ac:dyDescent="0.2">
      <c r="A127" s="49">
        <f>1+A125</f>
        <v>91</v>
      </c>
      <c r="B127" s="49" t="s">
        <v>21</v>
      </c>
      <c r="C127" s="5">
        <v>10304</v>
      </c>
      <c r="D127" s="23">
        <v>0</v>
      </c>
      <c r="E127" s="5">
        <v>54</v>
      </c>
      <c r="F127" s="5">
        <v>347</v>
      </c>
      <c r="G127" s="5">
        <v>99</v>
      </c>
      <c r="H127" s="23">
        <v>0</v>
      </c>
      <c r="I127" s="5">
        <v>214</v>
      </c>
      <c r="J127" s="5">
        <v>3322</v>
      </c>
      <c r="K127" s="5">
        <v>576</v>
      </c>
      <c r="L127" s="5">
        <v>402</v>
      </c>
      <c r="M127" s="23">
        <v>0</v>
      </c>
      <c r="N127" s="5">
        <v>383</v>
      </c>
      <c r="O127" s="5">
        <v>3536</v>
      </c>
      <c r="P127" s="5">
        <v>417</v>
      </c>
      <c r="Q127" s="23">
        <v>0</v>
      </c>
      <c r="R127" s="6">
        <v>954</v>
      </c>
      <c r="S127" s="38">
        <f>1+S125</f>
        <v>91</v>
      </c>
    </row>
    <row r="128" spans="1:19" ht="12.95" customHeight="1" x14ac:dyDescent="0.2">
      <c r="A128" s="34"/>
      <c r="B128" s="1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37"/>
    </row>
    <row r="129" spans="1:19" ht="12.95" customHeight="1" x14ac:dyDescent="0.2">
      <c r="A129" s="34">
        <f>1+A127</f>
        <v>92</v>
      </c>
      <c r="B129" s="20" t="s">
        <v>3</v>
      </c>
      <c r="C129" s="7">
        <v>4633</v>
      </c>
      <c r="D129" s="24">
        <v>0</v>
      </c>
      <c r="E129" s="24">
        <v>0</v>
      </c>
      <c r="F129" s="7">
        <v>303</v>
      </c>
      <c r="G129" s="7">
        <v>44</v>
      </c>
      <c r="H129" s="24">
        <v>0</v>
      </c>
      <c r="I129" s="7">
        <v>86</v>
      </c>
      <c r="J129" s="7">
        <v>3088</v>
      </c>
      <c r="K129" s="7">
        <v>535</v>
      </c>
      <c r="L129" s="7">
        <v>48</v>
      </c>
      <c r="M129" s="24">
        <v>0</v>
      </c>
      <c r="N129" s="7">
        <v>282</v>
      </c>
      <c r="O129" s="24">
        <v>0</v>
      </c>
      <c r="P129" s="7">
        <v>247</v>
      </c>
      <c r="Q129" s="24">
        <v>0</v>
      </c>
      <c r="R129" s="25">
        <v>0</v>
      </c>
      <c r="S129" s="37">
        <f>1+S127</f>
        <v>92</v>
      </c>
    </row>
    <row r="130" spans="1:19" ht="12.95" customHeight="1" x14ac:dyDescent="0.2">
      <c r="A130" s="34">
        <f>+A129+1</f>
        <v>93</v>
      </c>
      <c r="B130" s="20" t="s">
        <v>4</v>
      </c>
      <c r="C130" s="7">
        <v>522</v>
      </c>
      <c r="D130" s="24">
        <v>0</v>
      </c>
      <c r="E130" s="7">
        <v>54</v>
      </c>
      <c r="F130" s="7">
        <v>44</v>
      </c>
      <c r="G130" s="24">
        <v>0</v>
      </c>
      <c r="H130" s="24">
        <v>0</v>
      </c>
      <c r="I130" s="24">
        <v>0</v>
      </c>
      <c r="J130" s="7">
        <v>193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7">
        <v>93</v>
      </c>
      <c r="Q130" s="24">
        <v>0</v>
      </c>
      <c r="R130" s="8">
        <v>138</v>
      </c>
      <c r="S130" s="37">
        <f>+S129+1</f>
        <v>93</v>
      </c>
    </row>
    <row r="131" spans="1:19" ht="12.95" customHeight="1" x14ac:dyDescent="0.2">
      <c r="A131" s="34">
        <f t="shared" ref="A131:A136" si="21">+A130+1</f>
        <v>94</v>
      </c>
      <c r="B131" s="20" t="s">
        <v>5</v>
      </c>
      <c r="C131" s="7">
        <v>54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8">
        <v>54</v>
      </c>
      <c r="S131" s="37">
        <f t="shared" ref="S131:S136" si="22">+S130+1</f>
        <v>94</v>
      </c>
    </row>
    <row r="132" spans="1:19" ht="12.95" customHeight="1" x14ac:dyDescent="0.2">
      <c r="A132" s="34">
        <f t="shared" si="21"/>
        <v>95</v>
      </c>
      <c r="B132" s="20" t="s">
        <v>6</v>
      </c>
      <c r="C132" s="7">
        <v>94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7">
        <v>41</v>
      </c>
      <c r="K132" s="24">
        <v>0</v>
      </c>
      <c r="L132" s="7">
        <v>53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5">
        <v>0</v>
      </c>
      <c r="S132" s="37">
        <f t="shared" si="22"/>
        <v>95</v>
      </c>
    </row>
    <row r="133" spans="1:19" ht="12.95" customHeight="1" x14ac:dyDescent="0.2">
      <c r="A133" s="34">
        <f t="shared" si="21"/>
        <v>96</v>
      </c>
      <c r="B133" s="20" t="s">
        <v>7</v>
      </c>
      <c r="C133" s="7">
        <v>254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7">
        <v>52</v>
      </c>
      <c r="M133" s="24">
        <v>0</v>
      </c>
      <c r="N133" s="24">
        <v>0</v>
      </c>
      <c r="O133" s="7">
        <v>96</v>
      </c>
      <c r="P133" s="7">
        <v>47</v>
      </c>
      <c r="Q133" s="24">
        <v>0</v>
      </c>
      <c r="R133" s="8">
        <v>59</v>
      </c>
      <c r="S133" s="37">
        <f t="shared" si="22"/>
        <v>96</v>
      </c>
    </row>
    <row r="134" spans="1:19" ht="12.95" customHeight="1" x14ac:dyDescent="0.2">
      <c r="A134" s="34">
        <f t="shared" si="21"/>
        <v>97</v>
      </c>
      <c r="B134" s="20" t="s">
        <v>8</v>
      </c>
      <c r="C134" s="7">
        <v>510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7">
        <v>47</v>
      </c>
      <c r="J134" s="24">
        <v>0</v>
      </c>
      <c r="K134" s="24">
        <v>0</v>
      </c>
      <c r="L134" s="7">
        <v>46</v>
      </c>
      <c r="M134" s="24">
        <v>0</v>
      </c>
      <c r="N134" s="24">
        <v>0</v>
      </c>
      <c r="O134" s="7">
        <v>344</v>
      </c>
      <c r="P134" s="7">
        <v>30</v>
      </c>
      <c r="Q134" s="24">
        <v>0</v>
      </c>
      <c r="R134" s="8">
        <v>43</v>
      </c>
      <c r="S134" s="37">
        <f t="shared" si="22"/>
        <v>97</v>
      </c>
    </row>
    <row r="135" spans="1:19" ht="12.95" customHeight="1" x14ac:dyDescent="0.2">
      <c r="A135" s="34">
        <f t="shared" si="21"/>
        <v>98</v>
      </c>
      <c r="B135" s="20" t="s">
        <v>9</v>
      </c>
      <c r="C135" s="7">
        <v>1701</v>
      </c>
      <c r="D135" s="24">
        <v>0</v>
      </c>
      <c r="E135" s="24">
        <v>0</v>
      </c>
      <c r="F135" s="24">
        <v>0</v>
      </c>
      <c r="G135" s="7">
        <v>55</v>
      </c>
      <c r="H135" s="24">
        <v>0</v>
      </c>
      <c r="I135" s="7">
        <v>47</v>
      </c>
      <c r="J135" s="24">
        <v>0</v>
      </c>
      <c r="K135" s="24">
        <v>0</v>
      </c>
      <c r="L135" s="7">
        <v>55</v>
      </c>
      <c r="M135" s="24">
        <v>0</v>
      </c>
      <c r="N135" s="7">
        <v>101</v>
      </c>
      <c r="O135" s="7">
        <v>1389</v>
      </c>
      <c r="P135" s="24">
        <v>0</v>
      </c>
      <c r="Q135" s="24">
        <v>0</v>
      </c>
      <c r="R135" s="8">
        <v>54</v>
      </c>
      <c r="S135" s="37">
        <f t="shared" si="22"/>
        <v>98</v>
      </c>
    </row>
    <row r="136" spans="1:19" ht="12.95" customHeight="1" x14ac:dyDescent="0.2">
      <c r="A136" s="34">
        <f t="shared" si="21"/>
        <v>99</v>
      </c>
      <c r="B136" s="29" t="s">
        <v>35</v>
      </c>
      <c r="C136" s="7">
        <v>2536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7">
        <v>34</v>
      </c>
      <c r="J136" s="24">
        <v>0</v>
      </c>
      <c r="K136" s="7">
        <v>41</v>
      </c>
      <c r="L136" s="7">
        <v>148</v>
      </c>
      <c r="M136" s="24">
        <v>0</v>
      </c>
      <c r="N136" s="24">
        <v>0</v>
      </c>
      <c r="O136" s="7">
        <v>1707</v>
      </c>
      <c r="P136" s="24">
        <v>0</v>
      </c>
      <c r="Q136" s="24">
        <v>0</v>
      </c>
      <c r="R136" s="8">
        <v>606</v>
      </c>
      <c r="S136" s="37">
        <f t="shared" si="22"/>
        <v>99</v>
      </c>
    </row>
    <row r="137" spans="1:19" ht="12.95" customHeight="1" x14ac:dyDescent="0.2">
      <c r="A137" s="34"/>
      <c r="B137" s="20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37"/>
    </row>
    <row r="138" spans="1:19" ht="12.95" customHeight="1" x14ac:dyDescent="0.2">
      <c r="A138" s="49">
        <f>1+A136</f>
        <v>100</v>
      </c>
      <c r="B138" s="49" t="s">
        <v>22</v>
      </c>
      <c r="C138" s="5">
        <v>23660</v>
      </c>
      <c r="D138" s="5">
        <v>45</v>
      </c>
      <c r="E138" s="5">
        <v>223</v>
      </c>
      <c r="F138" s="5">
        <v>181</v>
      </c>
      <c r="G138" s="5">
        <v>91</v>
      </c>
      <c r="H138" s="5">
        <v>2457</v>
      </c>
      <c r="I138" s="5">
        <v>8518</v>
      </c>
      <c r="J138" s="5">
        <v>4410</v>
      </c>
      <c r="K138" s="5">
        <v>827</v>
      </c>
      <c r="L138" s="5">
        <v>1210</v>
      </c>
      <c r="M138" s="5">
        <v>617</v>
      </c>
      <c r="N138" s="5">
        <v>1960</v>
      </c>
      <c r="O138" s="5">
        <v>1573</v>
      </c>
      <c r="P138" s="5">
        <v>145</v>
      </c>
      <c r="Q138" s="5">
        <v>80</v>
      </c>
      <c r="R138" s="6">
        <v>1323</v>
      </c>
      <c r="S138" s="38">
        <f>1+S136</f>
        <v>100</v>
      </c>
    </row>
    <row r="139" spans="1:19" ht="12.95" customHeight="1" x14ac:dyDescent="0.2">
      <c r="A139" s="34"/>
      <c r="B139" s="1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37"/>
    </row>
    <row r="140" spans="1:19" ht="12.95" customHeight="1" x14ac:dyDescent="0.2">
      <c r="A140" s="34">
        <f>1+A138</f>
        <v>101</v>
      </c>
      <c r="B140" s="20" t="s">
        <v>3</v>
      </c>
      <c r="C140" s="7">
        <v>6540</v>
      </c>
      <c r="D140" s="24">
        <v>0</v>
      </c>
      <c r="E140" s="7">
        <v>90</v>
      </c>
      <c r="F140" s="7">
        <v>136</v>
      </c>
      <c r="G140" s="24">
        <v>0</v>
      </c>
      <c r="H140" s="7">
        <v>250</v>
      </c>
      <c r="I140" s="7">
        <v>981</v>
      </c>
      <c r="J140" s="7">
        <v>3834</v>
      </c>
      <c r="K140" s="7">
        <v>362</v>
      </c>
      <c r="L140" s="7">
        <v>44</v>
      </c>
      <c r="M140" s="7">
        <v>325</v>
      </c>
      <c r="N140" s="7">
        <v>472</v>
      </c>
      <c r="O140" s="24">
        <v>0</v>
      </c>
      <c r="P140" s="7">
        <v>46</v>
      </c>
      <c r="Q140" s="24">
        <v>0</v>
      </c>
      <c r="R140" s="25">
        <v>0</v>
      </c>
      <c r="S140" s="37">
        <f>1+S138</f>
        <v>101</v>
      </c>
    </row>
    <row r="141" spans="1:19" ht="12.95" customHeight="1" x14ac:dyDescent="0.2">
      <c r="A141" s="34">
        <f>+A140+1</f>
        <v>102</v>
      </c>
      <c r="B141" s="20" t="s">
        <v>4</v>
      </c>
      <c r="C141" s="7">
        <v>2287</v>
      </c>
      <c r="D141" s="24">
        <v>0</v>
      </c>
      <c r="E141" s="7">
        <v>100</v>
      </c>
      <c r="F141" s="24">
        <v>0</v>
      </c>
      <c r="G141" s="24">
        <v>0</v>
      </c>
      <c r="H141" s="7">
        <v>673</v>
      </c>
      <c r="I141" s="7">
        <v>711</v>
      </c>
      <c r="J141" s="7">
        <v>345</v>
      </c>
      <c r="K141" s="7">
        <v>43</v>
      </c>
      <c r="L141" s="24">
        <v>0</v>
      </c>
      <c r="M141" s="7">
        <v>77</v>
      </c>
      <c r="N141" s="7">
        <v>246</v>
      </c>
      <c r="O141" s="24">
        <v>0</v>
      </c>
      <c r="P141" s="24">
        <v>0</v>
      </c>
      <c r="Q141" s="24">
        <v>0</v>
      </c>
      <c r="R141" s="8">
        <v>92</v>
      </c>
      <c r="S141" s="37">
        <f>+S140+1</f>
        <v>102</v>
      </c>
    </row>
    <row r="142" spans="1:19" ht="12.95" customHeight="1" x14ac:dyDescent="0.2">
      <c r="A142" s="34">
        <f t="shared" ref="A142:A147" si="23">+A141+1</f>
        <v>103</v>
      </c>
      <c r="B142" s="20" t="s">
        <v>5</v>
      </c>
      <c r="C142" s="7">
        <v>1831</v>
      </c>
      <c r="D142" s="7">
        <v>45</v>
      </c>
      <c r="E142" s="7">
        <v>33</v>
      </c>
      <c r="F142" s="24">
        <v>0</v>
      </c>
      <c r="G142" s="24">
        <v>0</v>
      </c>
      <c r="H142" s="7">
        <v>493</v>
      </c>
      <c r="I142" s="7">
        <v>871</v>
      </c>
      <c r="J142" s="7">
        <v>127</v>
      </c>
      <c r="K142" s="24">
        <v>0</v>
      </c>
      <c r="L142" s="24">
        <v>0</v>
      </c>
      <c r="M142" s="7">
        <v>165</v>
      </c>
      <c r="N142" s="7">
        <v>97</v>
      </c>
      <c r="O142" s="24">
        <v>0</v>
      </c>
      <c r="P142" s="24">
        <v>0</v>
      </c>
      <c r="Q142" s="24">
        <v>0</v>
      </c>
      <c r="R142" s="25">
        <v>0</v>
      </c>
      <c r="S142" s="37">
        <f t="shared" ref="S142:S147" si="24">+S141+1</f>
        <v>103</v>
      </c>
    </row>
    <row r="143" spans="1:19" ht="12.95" customHeight="1" x14ac:dyDescent="0.2">
      <c r="A143" s="34">
        <f t="shared" si="23"/>
        <v>104</v>
      </c>
      <c r="B143" s="20" t="s">
        <v>6</v>
      </c>
      <c r="C143" s="7">
        <v>3239</v>
      </c>
      <c r="D143" s="24">
        <v>0</v>
      </c>
      <c r="E143" s="24">
        <v>0</v>
      </c>
      <c r="F143" s="7">
        <v>45</v>
      </c>
      <c r="G143" s="24">
        <v>0</v>
      </c>
      <c r="H143" s="7">
        <v>635</v>
      </c>
      <c r="I143" s="7">
        <v>1837</v>
      </c>
      <c r="J143" s="7">
        <v>104</v>
      </c>
      <c r="K143" s="24">
        <v>0</v>
      </c>
      <c r="L143" s="7">
        <v>149</v>
      </c>
      <c r="M143" s="7">
        <v>50</v>
      </c>
      <c r="N143" s="7">
        <v>298</v>
      </c>
      <c r="O143" s="24">
        <v>0</v>
      </c>
      <c r="P143" s="24">
        <v>0</v>
      </c>
      <c r="Q143" s="7">
        <v>40</v>
      </c>
      <c r="R143" s="8">
        <v>81</v>
      </c>
      <c r="S143" s="37">
        <f t="shared" si="24"/>
        <v>104</v>
      </c>
    </row>
    <row r="144" spans="1:19" ht="12.95" customHeight="1" x14ac:dyDescent="0.2">
      <c r="A144" s="34">
        <f t="shared" si="23"/>
        <v>105</v>
      </c>
      <c r="B144" s="20" t="s">
        <v>7</v>
      </c>
      <c r="C144" s="7">
        <v>2231</v>
      </c>
      <c r="D144" s="24">
        <v>0</v>
      </c>
      <c r="E144" s="24">
        <v>0</v>
      </c>
      <c r="F144" s="24">
        <v>0</v>
      </c>
      <c r="G144" s="24">
        <v>0</v>
      </c>
      <c r="H144" s="7">
        <v>312</v>
      </c>
      <c r="I144" s="7">
        <v>1285</v>
      </c>
      <c r="J144" s="24">
        <v>0</v>
      </c>
      <c r="K144" s="7">
        <v>54</v>
      </c>
      <c r="L144" s="7">
        <v>99</v>
      </c>
      <c r="M144" s="24">
        <v>0</v>
      </c>
      <c r="N144" s="7">
        <v>393</v>
      </c>
      <c r="O144" s="7">
        <v>88</v>
      </c>
      <c r="P144" s="24">
        <v>0</v>
      </c>
      <c r="Q144" s="24">
        <v>0</v>
      </c>
      <c r="R144" s="25">
        <v>0</v>
      </c>
      <c r="S144" s="37">
        <f t="shared" si="24"/>
        <v>105</v>
      </c>
    </row>
    <row r="145" spans="1:19" ht="12.95" customHeight="1" x14ac:dyDescent="0.2">
      <c r="A145" s="34">
        <f t="shared" si="23"/>
        <v>106</v>
      </c>
      <c r="B145" s="20" t="s">
        <v>8</v>
      </c>
      <c r="C145" s="7">
        <v>3098</v>
      </c>
      <c r="D145" s="24">
        <v>0</v>
      </c>
      <c r="E145" s="24">
        <v>0</v>
      </c>
      <c r="F145" s="24">
        <v>0</v>
      </c>
      <c r="G145" s="7">
        <v>50</v>
      </c>
      <c r="H145" s="7">
        <v>53</v>
      </c>
      <c r="I145" s="7">
        <v>1833</v>
      </c>
      <c r="J145" s="24">
        <v>0</v>
      </c>
      <c r="K145" s="7">
        <v>39</v>
      </c>
      <c r="L145" s="7">
        <v>448</v>
      </c>
      <c r="M145" s="24">
        <v>0</v>
      </c>
      <c r="N145" s="7">
        <v>330</v>
      </c>
      <c r="O145" s="7">
        <v>294</v>
      </c>
      <c r="P145" s="24">
        <v>0</v>
      </c>
      <c r="Q145" s="24">
        <v>0</v>
      </c>
      <c r="R145" s="8">
        <v>51</v>
      </c>
      <c r="S145" s="37">
        <f t="shared" si="24"/>
        <v>106</v>
      </c>
    </row>
    <row r="146" spans="1:19" ht="12.95" customHeight="1" x14ac:dyDescent="0.2">
      <c r="A146" s="34">
        <f t="shared" si="23"/>
        <v>107</v>
      </c>
      <c r="B146" s="20" t="s">
        <v>9</v>
      </c>
      <c r="C146" s="7">
        <v>2093</v>
      </c>
      <c r="D146" s="24">
        <v>0</v>
      </c>
      <c r="E146" s="24">
        <v>0</v>
      </c>
      <c r="F146" s="24">
        <v>0</v>
      </c>
      <c r="G146" s="24">
        <v>0</v>
      </c>
      <c r="H146" s="7">
        <v>41</v>
      </c>
      <c r="I146" s="7">
        <v>680</v>
      </c>
      <c r="J146" s="24">
        <v>0</v>
      </c>
      <c r="K146" s="7">
        <v>138</v>
      </c>
      <c r="L146" s="7">
        <v>396</v>
      </c>
      <c r="M146" s="24">
        <v>0</v>
      </c>
      <c r="N146" s="7">
        <v>84</v>
      </c>
      <c r="O146" s="7">
        <v>602</v>
      </c>
      <c r="P146" s="7">
        <v>99</v>
      </c>
      <c r="Q146" s="24">
        <v>0</v>
      </c>
      <c r="R146" s="8">
        <v>53</v>
      </c>
      <c r="S146" s="37">
        <f t="shared" si="24"/>
        <v>107</v>
      </c>
    </row>
    <row r="147" spans="1:19" ht="12.95" customHeight="1" x14ac:dyDescent="0.2">
      <c r="A147" s="34">
        <f t="shared" si="23"/>
        <v>108</v>
      </c>
      <c r="B147" s="29" t="s">
        <v>35</v>
      </c>
      <c r="C147" s="7">
        <v>2341</v>
      </c>
      <c r="D147" s="24">
        <v>0</v>
      </c>
      <c r="E147" s="24">
        <v>0</v>
      </c>
      <c r="F147" s="24">
        <v>0</v>
      </c>
      <c r="G147" s="7">
        <v>41</v>
      </c>
      <c r="H147" s="24">
        <v>0</v>
      </c>
      <c r="I147" s="7">
        <v>320</v>
      </c>
      <c r="J147" s="24">
        <v>0</v>
      </c>
      <c r="K147" s="7">
        <v>191</v>
      </c>
      <c r="L147" s="7">
        <v>74</v>
      </c>
      <c r="M147" s="24">
        <v>0</v>
      </c>
      <c r="N147" s="7">
        <v>40</v>
      </c>
      <c r="O147" s="7">
        <v>589</v>
      </c>
      <c r="P147" s="24">
        <v>0</v>
      </c>
      <c r="Q147" s="7">
        <v>40</v>
      </c>
      <c r="R147" s="8">
        <v>1046</v>
      </c>
      <c r="S147" s="37">
        <f t="shared" si="24"/>
        <v>108</v>
      </c>
    </row>
    <row r="148" spans="1:19" s="1" customFormat="1" ht="12.95" customHeight="1" x14ac:dyDescent="0.2">
      <c r="B148" s="2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9" ht="12.95" customHeight="1" x14ac:dyDescent="0.2">
      <c r="A149" s="49">
        <f>1+A147</f>
        <v>109</v>
      </c>
      <c r="B149" s="50" t="s">
        <v>24</v>
      </c>
      <c r="C149" s="5">
        <v>56886</v>
      </c>
      <c r="D149" s="23">
        <v>0</v>
      </c>
      <c r="E149" s="5">
        <v>555</v>
      </c>
      <c r="F149" s="5">
        <v>83</v>
      </c>
      <c r="G149" s="5">
        <v>382</v>
      </c>
      <c r="H149" s="5">
        <v>1066</v>
      </c>
      <c r="I149" s="5">
        <v>15035</v>
      </c>
      <c r="J149" s="5">
        <v>14701</v>
      </c>
      <c r="K149" s="5">
        <v>953</v>
      </c>
      <c r="L149" s="5">
        <v>936</v>
      </c>
      <c r="M149" s="5">
        <v>465</v>
      </c>
      <c r="N149" s="5">
        <v>369</v>
      </c>
      <c r="O149" s="5">
        <v>12367</v>
      </c>
      <c r="P149" s="5">
        <v>247</v>
      </c>
      <c r="Q149" s="23">
        <v>0</v>
      </c>
      <c r="R149" s="6">
        <v>9727</v>
      </c>
      <c r="S149" s="38">
        <f>1+S147</f>
        <v>109</v>
      </c>
    </row>
    <row r="150" spans="1:19" ht="12.95" customHeight="1" x14ac:dyDescent="0.2">
      <c r="A150" s="34"/>
      <c r="B150" s="1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8"/>
      <c r="S150" s="37"/>
    </row>
    <row r="151" spans="1:19" ht="12.95" customHeight="1" x14ac:dyDescent="0.2">
      <c r="A151" s="34">
        <f>1+A149</f>
        <v>110</v>
      </c>
      <c r="B151" s="20" t="s">
        <v>3</v>
      </c>
      <c r="C151" s="7">
        <v>13778</v>
      </c>
      <c r="D151" s="24">
        <v>0</v>
      </c>
      <c r="E151" s="7">
        <v>172</v>
      </c>
      <c r="F151" s="24">
        <v>0</v>
      </c>
      <c r="G151" s="24">
        <v>0</v>
      </c>
      <c r="H151" s="7">
        <v>82</v>
      </c>
      <c r="I151" s="7">
        <v>669</v>
      </c>
      <c r="J151" s="7">
        <v>12511</v>
      </c>
      <c r="K151" s="24">
        <v>0</v>
      </c>
      <c r="L151" s="24">
        <v>0</v>
      </c>
      <c r="M151" s="7">
        <v>81</v>
      </c>
      <c r="N151" s="7">
        <v>87</v>
      </c>
      <c r="O151" s="24">
        <v>0</v>
      </c>
      <c r="P151" s="7">
        <v>81</v>
      </c>
      <c r="Q151" s="24">
        <v>0</v>
      </c>
      <c r="R151" s="8">
        <v>95</v>
      </c>
      <c r="S151" s="37">
        <f>1+S149</f>
        <v>110</v>
      </c>
    </row>
    <row r="152" spans="1:19" ht="12.95" customHeight="1" x14ac:dyDescent="0.2">
      <c r="A152" s="34">
        <f>+A151+1</f>
        <v>111</v>
      </c>
      <c r="B152" s="20" t="s">
        <v>4</v>
      </c>
      <c r="C152" s="7">
        <v>2913</v>
      </c>
      <c r="D152" s="24">
        <v>0</v>
      </c>
      <c r="E152" s="7">
        <v>89</v>
      </c>
      <c r="F152" s="24">
        <v>0</v>
      </c>
      <c r="G152" s="24">
        <v>0</v>
      </c>
      <c r="H152" s="24">
        <v>0</v>
      </c>
      <c r="I152" s="7">
        <v>549</v>
      </c>
      <c r="J152" s="7">
        <v>1710</v>
      </c>
      <c r="K152" s="24">
        <v>0</v>
      </c>
      <c r="L152" s="7">
        <v>81</v>
      </c>
      <c r="M152" s="7">
        <v>184</v>
      </c>
      <c r="N152" s="24">
        <v>0</v>
      </c>
      <c r="O152" s="24">
        <v>0</v>
      </c>
      <c r="P152" s="24">
        <v>0</v>
      </c>
      <c r="Q152" s="24">
        <v>0</v>
      </c>
      <c r="R152" s="8">
        <v>300</v>
      </c>
      <c r="S152" s="37">
        <f>+S151+1</f>
        <v>111</v>
      </c>
    </row>
    <row r="153" spans="1:19" ht="12.95" customHeight="1" x14ac:dyDescent="0.2">
      <c r="A153" s="34">
        <f t="shared" ref="A153:A158" si="25">+A152+1</f>
        <v>112</v>
      </c>
      <c r="B153" s="20" t="s">
        <v>5</v>
      </c>
      <c r="C153" s="7">
        <v>2525</v>
      </c>
      <c r="D153" s="24">
        <v>0</v>
      </c>
      <c r="E153" s="7">
        <v>81</v>
      </c>
      <c r="F153" s="24">
        <v>0</v>
      </c>
      <c r="G153" s="24">
        <v>0</v>
      </c>
      <c r="H153" s="7">
        <v>575</v>
      </c>
      <c r="I153" s="7">
        <v>1149</v>
      </c>
      <c r="J153" s="7">
        <v>377</v>
      </c>
      <c r="K153" s="24">
        <v>0</v>
      </c>
      <c r="L153" s="7">
        <v>81</v>
      </c>
      <c r="M153" s="7">
        <v>101</v>
      </c>
      <c r="N153" s="24">
        <v>0</v>
      </c>
      <c r="O153" s="24">
        <v>0</v>
      </c>
      <c r="P153" s="24">
        <v>0</v>
      </c>
      <c r="Q153" s="24">
        <v>0</v>
      </c>
      <c r="R153" s="8">
        <v>161</v>
      </c>
      <c r="S153" s="37">
        <f t="shared" ref="S153:S158" si="26">+S152+1</f>
        <v>112</v>
      </c>
    </row>
    <row r="154" spans="1:19" ht="12.95" customHeight="1" x14ac:dyDescent="0.2">
      <c r="A154" s="34">
        <f t="shared" si="25"/>
        <v>113</v>
      </c>
      <c r="B154" s="20" t="s">
        <v>6</v>
      </c>
      <c r="C154" s="7">
        <v>3099</v>
      </c>
      <c r="D154" s="24">
        <v>0</v>
      </c>
      <c r="E154" s="24">
        <v>0</v>
      </c>
      <c r="F154" s="24">
        <v>0</v>
      </c>
      <c r="G154" s="24">
        <v>0</v>
      </c>
      <c r="H154" s="7">
        <v>313</v>
      </c>
      <c r="I154" s="7">
        <v>2101</v>
      </c>
      <c r="J154" s="7">
        <v>103</v>
      </c>
      <c r="K154" s="24">
        <v>0</v>
      </c>
      <c r="L154" s="7">
        <v>81</v>
      </c>
      <c r="M154" s="7">
        <v>99</v>
      </c>
      <c r="N154" s="24">
        <v>0</v>
      </c>
      <c r="O154" s="24">
        <v>0</v>
      </c>
      <c r="P154" s="24">
        <v>0</v>
      </c>
      <c r="Q154" s="24">
        <v>0</v>
      </c>
      <c r="R154" s="8">
        <v>402</v>
      </c>
      <c r="S154" s="37">
        <f t="shared" si="26"/>
        <v>113</v>
      </c>
    </row>
    <row r="155" spans="1:19" ht="12.95" customHeight="1" x14ac:dyDescent="0.2">
      <c r="A155" s="34">
        <f t="shared" si="25"/>
        <v>114</v>
      </c>
      <c r="B155" s="20" t="s">
        <v>7</v>
      </c>
      <c r="C155" s="7">
        <v>3590</v>
      </c>
      <c r="D155" s="24">
        <v>0</v>
      </c>
      <c r="E155" s="7">
        <v>55</v>
      </c>
      <c r="F155" s="24">
        <v>0</v>
      </c>
      <c r="G155" s="24">
        <v>0</v>
      </c>
      <c r="H155" s="7">
        <v>96</v>
      </c>
      <c r="I155" s="7">
        <v>2770</v>
      </c>
      <c r="J155" s="24">
        <v>0</v>
      </c>
      <c r="K155" s="24">
        <v>0</v>
      </c>
      <c r="L155" s="7">
        <v>99</v>
      </c>
      <c r="M155" s="24">
        <v>0</v>
      </c>
      <c r="N155" s="7">
        <v>91</v>
      </c>
      <c r="O155" s="7">
        <v>86</v>
      </c>
      <c r="P155" s="24">
        <v>0</v>
      </c>
      <c r="Q155" s="24">
        <v>0</v>
      </c>
      <c r="R155" s="8">
        <v>393</v>
      </c>
      <c r="S155" s="37">
        <f t="shared" si="26"/>
        <v>114</v>
      </c>
    </row>
    <row r="156" spans="1:19" ht="12.95" customHeight="1" x14ac:dyDescent="0.2">
      <c r="A156" s="34">
        <f t="shared" si="25"/>
        <v>115</v>
      </c>
      <c r="B156" s="20" t="s">
        <v>8</v>
      </c>
      <c r="C156" s="7">
        <v>5402</v>
      </c>
      <c r="D156" s="24">
        <v>0</v>
      </c>
      <c r="E156" s="7">
        <v>158</v>
      </c>
      <c r="F156" s="24">
        <v>0</v>
      </c>
      <c r="G156" s="24">
        <v>0</v>
      </c>
      <c r="H156" s="24">
        <v>0</v>
      </c>
      <c r="I156" s="7">
        <v>3495</v>
      </c>
      <c r="J156" s="24">
        <v>0</v>
      </c>
      <c r="K156" s="7">
        <v>158</v>
      </c>
      <c r="L156" s="7">
        <v>81</v>
      </c>
      <c r="M156" s="24">
        <v>0</v>
      </c>
      <c r="N156" s="7">
        <v>99</v>
      </c>
      <c r="O156" s="7">
        <v>1013</v>
      </c>
      <c r="P156" s="24">
        <v>0</v>
      </c>
      <c r="Q156" s="24">
        <v>0</v>
      </c>
      <c r="R156" s="8">
        <v>398</v>
      </c>
      <c r="S156" s="37">
        <f t="shared" si="26"/>
        <v>115</v>
      </c>
    </row>
    <row r="157" spans="1:19" ht="12.95" customHeight="1" x14ac:dyDescent="0.2">
      <c r="A157" s="34">
        <f t="shared" si="25"/>
        <v>116</v>
      </c>
      <c r="B157" s="20" t="s">
        <v>9</v>
      </c>
      <c r="C157" s="7">
        <v>7936</v>
      </c>
      <c r="D157" s="24">
        <v>0</v>
      </c>
      <c r="E157" s="24">
        <v>0</v>
      </c>
      <c r="F157" s="7">
        <v>83</v>
      </c>
      <c r="G157" s="24">
        <v>0</v>
      </c>
      <c r="H157" s="24">
        <v>0</v>
      </c>
      <c r="I157" s="7">
        <v>2615</v>
      </c>
      <c r="J157" s="24">
        <v>0</v>
      </c>
      <c r="K157" s="7">
        <v>381</v>
      </c>
      <c r="L157" s="7">
        <v>250</v>
      </c>
      <c r="M157" s="24">
        <v>0</v>
      </c>
      <c r="N157" s="7">
        <v>92</v>
      </c>
      <c r="O157" s="7">
        <v>3703</v>
      </c>
      <c r="P157" s="7">
        <v>166</v>
      </c>
      <c r="Q157" s="24">
        <v>0</v>
      </c>
      <c r="R157" s="8">
        <v>646</v>
      </c>
      <c r="S157" s="37">
        <f t="shared" si="26"/>
        <v>116</v>
      </c>
    </row>
    <row r="158" spans="1:19" ht="12.95" customHeight="1" x14ac:dyDescent="0.2">
      <c r="A158" s="34">
        <f t="shared" si="25"/>
        <v>117</v>
      </c>
      <c r="B158" s="29" t="s">
        <v>35</v>
      </c>
      <c r="C158" s="7">
        <v>17643</v>
      </c>
      <c r="D158" s="24">
        <v>0</v>
      </c>
      <c r="E158" s="24">
        <v>0</v>
      </c>
      <c r="F158" s="24">
        <v>0</v>
      </c>
      <c r="G158" s="7">
        <v>382</v>
      </c>
      <c r="H158" s="24">
        <v>0</v>
      </c>
      <c r="I158" s="7">
        <v>1687</v>
      </c>
      <c r="J158" s="24">
        <v>0</v>
      </c>
      <c r="K158" s="7">
        <v>414</v>
      </c>
      <c r="L158" s="7">
        <v>263</v>
      </c>
      <c r="M158" s="24">
        <v>0</v>
      </c>
      <c r="N158" s="24">
        <v>0</v>
      </c>
      <c r="O158" s="7">
        <v>7565</v>
      </c>
      <c r="P158" s="24">
        <v>0</v>
      </c>
      <c r="Q158" s="24">
        <v>0</v>
      </c>
      <c r="R158" s="8">
        <v>7332</v>
      </c>
      <c r="S158" s="37">
        <f t="shared" si="26"/>
        <v>117</v>
      </c>
    </row>
    <row r="159" spans="1:19" ht="12.95" customHeight="1" x14ac:dyDescent="0.2">
      <c r="A159" s="34"/>
      <c r="B159" s="1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8"/>
      <c r="S159" s="37"/>
    </row>
    <row r="160" spans="1:19" ht="12.95" customHeight="1" x14ac:dyDescent="0.2">
      <c r="A160" s="49">
        <f>1+A158</f>
        <v>118</v>
      </c>
      <c r="B160" s="49" t="s">
        <v>21</v>
      </c>
      <c r="C160" s="5">
        <v>16160</v>
      </c>
      <c r="D160" s="23">
        <v>0</v>
      </c>
      <c r="E160" s="5">
        <v>247</v>
      </c>
      <c r="F160" s="23">
        <v>0</v>
      </c>
      <c r="G160" s="23">
        <v>0</v>
      </c>
      <c r="H160" s="23">
        <v>0</v>
      </c>
      <c r="I160" s="5">
        <v>313</v>
      </c>
      <c r="J160" s="5">
        <v>5856</v>
      </c>
      <c r="K160" s="5">
        <v>249</v>
      </c>
      <c r="L160" s="5">
        <v>251</v>
      </c>
      <c r="M160" s="23">
        <v>0</v>
      </c>
      <c r="N160" s="23">
        <v>0</v>
      </c>
      <c r="O160" s="5">
        <v>5370</v>
      </c>
      <c r="P160" s="5">
        <v>247</v>
      </c>
      <c r="Q160" s="23">
        <v>0</v>
      </c>
      <c r="R160" s="6">
        <v>3627</v>
      </c>
      <c r="S160" s="38">
        <f>1+S158</f>
        <v>118</v>
      </c>
    </row>
    <row r="161" spans="1:19" ht="12.95" customHeight="1" x14ac:dyDescent="0.2">
      <c r="A161" s="34"/>
      <c r="B161" s="1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8"/>
      <c r="S161" s="37"/>
    </row>
    <row r="162" spans="1:19" ht="12.95" customHeight="1" x14ac:dyDescent="0.2">
      <c r="A162" s="34">
        <f>1+A160</f>
        <v>119</v>
      </c>
      <c r="B162" s="20" t="s">
        <v>3</v>
      </c>
      <c r="C162" s="7">
        <v>5461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7">
        <v>99</v>
      </c>
      <c r="J162" s="7">
        <v>5281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7">
        <v>81</v>
      </c>
      <c r="Q162" s="24">
        <v>0</v>
      </c>
      <c r="R162" s="25">
        <v>0</v>
      </c>
      <c r="S162" s="37">
        <f>1+S160</f>
        <v>119</v>
      </c>
    </row>
    <row r="163" spans="1:19" ht="12.95" customHeight="1" x14ac:dyDescent="0.2">
      <c r="A163" s="34">
        <f>+A162+1</f>
        <v>120</v>
      </c>
      <c r="B163" s="20" t="s">
        <v>4</v>
      </c>
      <c r="C163" s="7">
        <v>879</v>
      </c>
      <c r="D163" s="24">
        <v>0</v>
      </c>
      <c r="E163" s="7">
        <v>89</v>
      </c>
      <c r="F163" s="24">
        <v>0</v>
      </c>
      <c r="G163" s="24">
        <v>0</v>
      </c>
      <c r="H163" s="24">
        <v>0</v>
      </c>
      <c r="I163" s="7">
        <v>99</v>
      </c>
      <c r="J163" s="7">
        <v>486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8">
        <v>205</v>
      </c>
      <c r="S163" s="37">
        <f>+S162+1</f>
        <v>120</v>
      </c>
    </row>
    <row r="164" spans="1:19" ht="12.95" customHeight="1" x14ac:dyDescent="0.2">
      <c r="A164" s="34">
        <f t="shared" ref="A164:A169" si="27">+A163+1</f>
        <v>121</v>
      </c>
      <c r="B164" s="20" t="s">
        <v>5</v>
      </c>
      <c r="C164" s="7">
        <v>89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7">
        <v>89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5">
        <v>0</v>
      </c>
      <c r="S164" s="37">
        <f t="shared" ref="S164:S169" si="28">+S163+1</f>
        <v>121</v>
      </c>
    </row>
    <row r="165" spans="1:19" ht="12.95" customHeight="1" x14ac:dyDescent="0.2">
      <c r="A165" s="34">
        <f t="shared" si="27"/>
        <v>122</v>
      </c>
      <c r="B165" s="20" t="s">
        <v>6</v>
      </c>
      <c r="C165" s="7">
        <v>272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7">
        <v>81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8">
        <v>191</v>
      </c>
      <c r="S165" s="37">
        <f t="shared" si="28"/>
        <v>122</v>
      </c>
    </row>
    <row r="166" spans="1:19" ht="12.95" customHeight="1" x14ac:dyDescent="0.2">
      <c r="A166" s="34">
        <f t="shared" si="27"/>
        <v>123</v>
      </c>
      <c r="B166" s="20" t="s">
        <v>7</v>
      </c>
      <c r="C166" s="7">
        <v>99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8">
        <v>99</v>
      </c>
      <c r="S166" s="37">
        <f t="shared" si="28"/>
        <v>123</v>
      </c>
    </row>
    <row r="167" spans="1:19" ht="12.95" customHeight="1" x14ac:dyDescent="0.2">
      <c r="A167" s="34">
        <f t="shared" si="27"/>
        <v>124</v>
      </c>
      <c r="B167" s="20" t="s">
        <v>8</v>
      </c>
      <c r="C167" s="7">
        <v>1039</v>
      </c>
      <c r="D167" s="24">
        <v>0</v>
      </c>
      <c r="E167" s="7">
        <v>158</v>
      </c>
      <c r="F167" s="24">
        <v>0</v>
      </c>
      <c r="G167" s="24">
        <v>0</v>
      </c>
      <c r="H167" s="24">
        <v>0</v>
      </c>
      <c r="I167" s="7">
        <v>115</v>
      </c>
      <c r="J167" s="24">
        <v>0</v>
      </c>
      <c r="K167" s="7">
        <v>158</v>
      </c>
      <c r="L167" s="24">
        <v>0</v>
      </c>
      <c r="M167" s="24">
        <v>0</v>
      </c>
      <c r="N167" s="24">
        <v>0</v>
      </c>
      <c r="O167" s="7">
        <v>299</v>
      </c>
      <c r="P167" s="24">
        <v>0</v>
      </c>
      <c r="Q167" s="24">
        <v>0</v>
      </c>
      <c r="R167" s="8">
        <v>309</v>
      </c>
      <c r="S167" s="37">
        <f t="shared" si="28"/>
        <v>124</v>
      </c>
    </row>
    <row r="168" spans="1:19" ht="12.95" customHeight="1" x14ac:dyDescent="0.2">
      <c r="A168" s="34">
        <f t="shared" si="27"/>
        <v>125</v>
      </c>
      <c r="B168" s="20" t="s">
        <v>9</v>
      </c>
      <c r="C168" s="7">
        <v>2096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7">
        <v>170</v>
      </c>
      <c r="M168" s="24">
        <v>0</v>
      </c>
      <c r="N168" s="24">
        <v>0</v>
      </c>
      <c r="O168" s="7">
        <v>1452</v>
      </c>
      <c r="P168" s="7">
        <v>166</v>
      </c>
      <c r="Q168" s="24">
        <v>0</v>
      </c>
      <c r="R168" s="8">
        <v>308</v>
      </c>
      <c r="S168" s="37">
        <f t="shared" si="28"/>
        <v>125</v>
      </c>
    </row>
    <row r="169" spans="1:19" ht="12.95" customHeight="1" x14ac:dyDescent="0.2">
      <c r="A169" s="34">
        <f t="shared" si="27"/>
        <v>126</v>
      </c>
      <c r="B169" s="29" t="s">
        <v>35</v>
      </c>
      <c r="C169" s="7">
        <v>6225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7">
        <v>91</v>
      </c>
      <c r="L169" s="24">
        <v>0</v>
      </c>
      <c r="M169" s="24">
        <v>0</v>
      </c>
      <c r="N169" s="24">
        <v>0</v>
      </c>
      <c r="O169" s="7">
        <v>3619</v>
      </c>
      <c r="P169" s="24">
        <v>0</v>
      </c>
      <c r="Q169" s="24">
        <v>0</v>
      </c>
      <c r="R169" s="8">
        <v>2515</v>
      </c>
      <c r="S169" s="37">
        <f t="shared" si="28"/>
        <v>126</v>
      </c>
    </row>
    <row r="170" spans="1:19" ht="12.95" customHeight="1" x14ac:dyDescent="0.2">
      <c r="A170" s="34"/>
      <c r="B170" s="20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37"/>
    </row>
    <row r="171" spans="1:19" ht="12.95" customHeight="1" x14ac:dyDescent="0.2">
      <c r="A171" s="49">
        <f>1+A169</f>
        <v>127</v>
      </c>
      <c r="B171" s="49" t="s">
        <v>22</v>
      </c>
      <c r="C171" s="5">
        <v>40726</v>
      </c>
      <c r="D171" s="23">
        <v>0</v>
      </c>
      <c r="E171" s="5">
        <v>308</v>
      </c>
      <c r="F171" s="5">
        <v>83</v>
      </c>
      <c r="G171" s="5">
        <v>382</v>
      </c>
      <c r="H171" s="5">
        <v>1066</v>
      </c>
      <c r="I171" s="5">
        <v>14722</v>
      </c>
      <c r="J171" s="5">
        <v>8845</v>
      </c>
      <c r="K171" s="5">
        <v>704</v>
      </c>
      <c r="L171" s="5">
        <v>685</v>
      </c>
      <c r="M171" s="5">
        <v>465</v>
      </c>
      <c r="N171" s="5">
        <v>369</v>
      </c>
      <c r="O171" s="5">
        <v>6997</v>
      </c>
      <c r="P171" s="23">
        <v>0</v>
      </c>
      <c r="Q171" s="23">
        <v>0</v>
      </c>
      <c r="R171" s="6">
        <v>6100</v>
      </c>
      <c r="S171" s="38">
        <f>1+S169</f>
        <v>127</v>
      </c>
    </row>
    <row r="172" spans="1:19" ht="12.95" customHeight="1" x14ac:dyDescent="0.2">
      <c r="A172" s="34"/>
      <c r="B172" s="1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37"/>
    </row>
    <row r="173" spans="1:19" ht="12.95" customHeight="1" x14ac:dyDescent="0.2">
      <c r="A173" s="34">
        <f>1+A171</f>
        <v>128</v>
      </c>
      <c r="B173" s="20" t="s">
        <v>3</v>
      </c>
      <c r="C173" s="7">
        <v>8317</v>
      </c>
      <c r="D173" s="24">
        <v>0</v>
      </c>
      <c r="E173" s="7">
        <v>172</v>
      </c>
      <c r="F173" s="24">
        <v>0</v>
      </c>
      <c r="G173" s="24">
        <v>0</v>
      </c>
      <c r="H173" s="7">
        <v>82</v>
      </c>
      <c r="I173" s="7">
        <v>570</v>
      </c>
      <c r="J173" s="7">
        <v>7230</v>
      </c>
      <c r="K173" s="24">
        <v>0</v>
      </c>
      <c r="L173" s="24">
        <v>0</v>
      </c>
      <c r="M173" s="7">
        <v>81</v>
      </c>
      <c r="N173" s="7">
        <v>87</v>
      </c>
      <c r="O173" s="24">
        <v>0</v>
      </c>
      <c r="P173" s="24">
        <v>0</v>
      </c>
      <c r="Q173" s="24">
        <v>0</v>
      </c>
      <c r="R173" s="8">
        <v>95</v>
      </c>
      <c r="S173" s="37">
        <f>1+S171</f>
        <v>128</v>
      </c>
    </row>
    <row r="174" spans="1:19" ht="12.95" customHeight="1" x14ac:dyDescent="0.2">
      <c r="A174" s="34">
        <f>+A173+1</f>
        <v>129</v>
      </c>
      <c r="B174" s="20" t="s">
        <v>4</v>
      </c>
      <c r="C174" s="7">
        <v>2034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7">
        <v>450</v>
      </c>
      <c r="J174" s="7">
        <v>1224</v>
      </c>
      <c r="K174" s="24">
        <v>0</v>
      </c>
      <c r="L174" s="7">
        <v>81</v>
      </c>
      <c r="M174" s="7">
        <v>184</v>
      </c>
      <c r="N174" s="24">
        <v>0</v>
      </c>
      <c r="O174" s="24">
        <v>0</v>
      </c>
      <c r="P174" s="24">
        <v>0</v>
      </c>
      <c r="Q174" s="24">
        <v>0</v>
      </c>
      <c r="R174" s="8">
        <v>95</v>
      </c>
      <c r="S174" s="37">
        <f>+S173+1</f>
        <v>129</v>
      </c>
    </row>
    <row r="175" spans="1:19" ht="12.95" customHeight="1" x14ac:dyDescent="0.2">
      <c r="A175" s="34">
        <f t="shared" ref="A175:A180" si="29">+A174+1</f>
        <v>130</v>
      </c>
      <c r="B175" s="20" t="s">
        <v>5</v>
      </c>
      <c r="C175" s="7">
        <v>2436</v>
      </c>
      <c r="D175" s="24">
        <v>0</v>
      </c>
      <c r="E175" s="7">
        <v>81</v>
      </c>
      <c r="F175" s="24">
        <v>0</v>
      </c>
      <c r="G175" s="24">
        <v>0</v>
      </c>
      <c r="H175" s="7">
        <v>575</v>
      </c>
      <c r="I175" s="7">
        <v>1149</v>
      </c>
      <c r="J175" s="7">
        <v>288</v>
      </c>
      <c r="K175" s="24">
        <v>0</v>
      </c>
      <c r="L175" s="7">
        <v>81</v>
      </c>
      <c r="M175" s="7">
        <v>101</v>
      </c>
      <c r="N175" s="24">
        <v>0</v>
      </c>
      <c r="O175" s="24">
        <v>0</v>
      </c>
      <c r="P175" s="24">
        <v>0</v>
      </c>
      <c r="Q175" s="24">
        <v>0</v>
      </c>
      <c r="R175" s="8">
        <v>161</v>
      </c>
      <c r="S175" s="37">
        <f t="shared" ref="S175:S180" si="30">+S174+1</f>
        <v>130</v>
      </c>
    </row>
    <row r="176" spans="1:19" ht="12.95" customHeight="1" x14ac:dyDescent="0.2">
      <c r="A176" s="34">
        <f t="shared" si="29"/>
        <v>131</v>
      </c>
      <c r="B176" s="20" t="s">
        <v>6</v>
      </c>
      <c r="C176" s="7">
        <v>2827</v>
      </c>
      <c r="D176" s="24">
        <v>0</v>
      </c>
      <c r="E176" s="24">
        <v>0</v>
      </c>
      <c r="F176" s="24">
        <v>0</v>
      </c>
      <c r="G176" s="24">
        <v>0</v>
      </c>
      <c r="H176" s="7">
        <v>313</v>
      </c>
      <c r="I176" s="7">
        <v>2101</v>
      </c>
      <c r="J176" s="7">
        <v>103</v>
      </c>
      <c r="K176" s="24">
        <v>0</v>
      </c>
      <c r="L176" s="24">
        <v>0</v>
      </c>
      <c r="M176" s="7">
        <v>99</v>
      </c>
      <c r="N176" s="24">
        <v>0</v>
      </c>
      <c r="O176" s="24">
        <v>0</v>
      </c>
      <c r="P176" s="24">
        <v>0</v>
      </c>
      <c r="Q176" s="24">
        <v>0</v>
      </c>
      <c r="R176" s="8">
        <v>211</v>
      </c>
      <c r="S176" s="37">
        <f t="shared" si="30"/>
        <v>131</v>
      </c>
    </row>
    <row r="177" spans="1:19" ht="12.95" customHeight="1" x14ac:dyDescent="0.2">
      <c r="A177" s="34">
        <f t="shared" si="29"/>
        <v>132</v>
      </c>
      <c r="B177" s="20" t="s">
        <v>7</v>
      </c>
      <c r="C177" s="7">
        <v>3491</v>
      </c>
      <c r="D177" s="24">
        <v>0</v>
      </c>
      <c r="E177" s="7">
        <v>55</v>
      </c>
      <c r="F177" s="24">
        <v>0</v>
      </c>
      <c r="G177" s="24">
        <v>0</v>
      </c>
      <c r="H177" s="7">
        <v>96</v>
      </c>
      <c r="I177" s="7">
        <v>2770</v>
      </c>
      <c r="J177" s="24">
        <v>0</v>
      </c>
      <c r="K177" s="24">
        <v>0</v>
      </c>
      <c r="L177" s="7">
        <v>99</v>
      </c>
      <c r="M177" s="24">
        <v>0</v>
      </c>
      <c r="N177" s="7">
        <v>91</v>
      </c>
      <c r="O177" s="7">
        <v>86</v>
      </c>
      <c r="P177" s="24">
        <v>0</v>
      </c>
      <c r="Q177" s="24">
        <v>0</v>
      </c>
      <c r="R177" s="8">
        <v>294</v>
      </c>
      <c r="S177" s="37">
        <f t="shared" si="30"/>
        <v>132</v>
      </c>
    </row>
    <row r="178" spans="1:19" ht="12.95" customHeight="1" x14ac:dyDescent="0.2">
      <c r="A178" s="34">
        <f t="shared" si="29"/>
        <v>133</v>
      </c>
      <c r="B178" s="20" t="s">
        <v>8</v>
      </c>
      <c r="C178" s="7">
        <v>4363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7">
        <v>3380</v>
      </c>
      <c r="J178" s="24">
        <v>0</v>
      </c>
      <c r="K178" s="24">
        <v>0</v>
      </c>
      <c r="L178" s="7">
        <v>81</v>
      </c>
      <c r="M178" s="24">
        <v>0</v>
      </c>
      <c r="N178" s="7">
        <v>99</v>
      </c>
      <c r="O178" s="7">
        <v>714</v>
      </c>
      <c r="P178" s="24">
        <v>0</v>
      </c>
      <c r="Q178" s="24">
        <v>0</v>
      </c>
      <c r="R178" s="8">
        <v>89</v>
      </c>
      <c r="S178" s="37">
        <f t="shared" si="30"/>
        <v>133</v>
      </c>
    </row>
    <row r="179" spans="1:19" ht="12.95" customHeight="1" x14ac:dyDescent="0.2">
      <c r="A179" s="34">
        <f t="shared" si="29"/>
        <v>134</v>
      </c>
      <c r="B179" s="20" t="s">
        <v>9</v>
      </c>
      <c r="C179" s="7">
        <v>5840</v>
      </c>
      <c r="D179" s="24">
        <v>0</v>
      </c>
      <c r="E179" s="24">
        <v>0</v>
      </c>
      <c r="F179" s="7">
        <v>83</v>
      </c>
      <c r="G179" s="24">
        <v>0</v>
      </c>
      <c r="H179" s="24">
        <v>0</v>
      </c>
      <c r="I179" s="7">
        <v>2615</v>
      </c>
      <c r="J179" s="24">
        <v>0</v>
      </c>
      <c r="K179" s="7">
        <v>381</v>
      </c>
      <c r="L179" s="7">
        <v>80</v>
      </c>
      <c r="M179" s="24">
        <v>0</v>
      </c>
      <c r="N179" s="7">
        <v>92</v>
      </c>
      <c r="O179" s="7">
        <v>2251</v>
      </c>
      <c r="P179" s="24">
        <v>0</v>
      </c>
      <c r="Q179" s="24">
        <v>0</v>
      </c>
      <c r="R179" s="8">
        <v>338</v>
      </c>
      <c r="S179" s="37">
        <f t="shared" si="30"/>
        <v>134</v>
      </c>
    </row>
    <row r="180" spans="1:19" ht="12.95" customHeight="1" x14ac:dyDescent="0.2">
      <c r="A180" s="34">
        <f t="shared" si="29"/>
        <v>135</v>
      </c>
      <c r="B180" s="29" t="s">
        <v>35</v>
      </c>
      <c r="C180" s="7">
        <v>11418</v>
      </c>
      <c r="D180" s="24">
        <v>0</v>
      </c>
      <c r="E180" s="24">
        <v>0</v>
      </c>
      <c r="F180" s="24">
        <v>0</v>
      </c>
      <c r="G180" s="7">
        <v>382</v>
      </c>
      <c r="H180" s="24">
        <v>0</v>
      </c>
      <c r="I180" s="7">
        <v>1687</v>
      </c>
      <c r="J180" s="24">
        <v>0</v>
      </c>
      <c r="K180" s="7">
        <v>323</v>
      </c>
      <c r="L180" s="7">
        <v>263</v>
      </c>
      <c r="M180" s="24">
        <v>0</v>
      </c>
      <c r="N180" s="24">
        <v>0</v>
      </c>
      <c r="O180" s="7">
        <v>3946</v>
      </c>
      <c r="P180" s="24">
        <v>0</v>
      </c>
      <c r="Q180" s="24">
        <v>0</v>
      </c>
      <c r="R180" s="8">
        <v>4817</v>
      </c>
      <c r="S180" s="37">
        <f t="shared" si="30"/>
        <v>135</v>
      </c>
    </row>
    <row r="181" spans="1:19" ht="12.95" customHeight="1" x14ac:dyDescent="0.2">
      <c r="A181" s="34"/>
      <c r="B181" s="20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8"/>
      <c r="S181" s="37"/>
    </row>
    <row r="182" spans="1:19" ht="12.95" customHeight="1" x14ac:dyDescent="0.2">
      <c r="A182" s="49">
        <f>1+A180</f>
        <v>136</v>
      </c>
      <c r="B182" s="50" t="s">
        <v>25</v>
      </c>
      <c r="C182" s="5">
        <v>60056</v>
      </c>
      <c r="D182" s="23">
        <v>0</v>
      </c>
      <c r="E182" s="5">
        <v>172</v>
      </c>
      <c r="F182" s="5">
        <v>152</v>
      </c>
      <c r="G182" s="5">
        <v>83</v>
      </c>
      <c r="H182" s="5">
        <v>289</v>
      </c>
      <c r="I182" s="5">
        <v>16683</v>
      </c>
      <c r="J182" s="5">
        <v>23600</v>
      </c>
      <c r="K182" s="5">
        <v>972</v>
      </c>
      <c r="L182" s="5">
        <v>993</v>
      </c>
      <c r="M182" s="5">
        <v>1039</v>
      </c>
      <c r="N182" s="5">
        <v>1059</v>
      </c>
      <c r="O182" s="5">
        <v>10041</v>
      </c>
      <c r="P182" s="5">
        <v>1784</v>
      </c>
      <c r="Q182" s="5">
        <v>230</v>
      </c>
      <c r="R182" s="6">
        <v>2959</v>
      </c>
      <c r="S182" s="38">
        <f>1+S180</f>
        <v>136</v>
      </c>
    </row>
    <row r="183" spans="1:19" ht="12.95" customHeight="1" x14ac:dyDescent="0.2">
      <c r="A183" s="34"/>
      <c r="B183" s="1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8"/>
      <c r="S183" s="37"/>
    </row>
    <row r="184" spans="1:19" ht="12.95" customHeight="1" x14ac:dyDescent="0.2">
      <c r="A184" s="34">
        <f>1+A182</f>
        <v>137</v>
      </c>
      <c r="B184" s="20" t="s">
        <v>3</v>
      </c>
      <c r="C184" s="7">
        <v>20663</v>
      </c>
      <c r="D184" s="24">
        <v>0</v>
      </c>
      <c r="E184" s="24">
        <v>0</v>
      </c>
      <c r="F184" s="7">
        <v>152</v>
      </c>
      <c r="G184" s="24">
        <v>0</v>
      </c>
      <c r="H184" s="24">
        <v>0</v>
      </c>
      <c r="I184" s="7">
        <v>741</v>
      </c>
      <c r="J184" s="7">
        <v>18285</v>
      </c>
      <c r="K184" s="7">
        <v>291</v>
      </c>
      <c r="L184" s="24">
        <v>0</v>
      </c>
      <c r="M184" s="7">
        <v>104</v>
      </c>
      <c r="N184" s="7">
        <v>463</v>
      </c>
      <c r="O184" s="24">
        <v>0</v>
      </c>
      <c r="P184" s="7">
        <v>545</v>
      </c>
      <c r="Q184" s="7">
        <v>82</v>
      </c>
      <c r="R184" s="25">
        <v>0</v>
      </c>
      <c r="S184" s="37">
        <f>1+S182</f>
        <v>137</v>
      </c>
    </row>
    <row r="185" spans="1:19" ht="12.95" customHeight="1" x14ac:dyDescent="0.2">
      <c r="A185" s="34">
        <f>+A184+1</f>
        <v>138</v>
      </c>
      <c r="B185" s="20" t="s">
        <v>4</v>
      </c>
      <c r="C185" s="7">
        <v>6627</v>
      </c>
      <c r="D185" s="24">
        <v>0</v>
      </c>
      <c r="E185" s="24">
        <v>0</v>
      </c>
      <c r="F185" s="24">
        <v>0</v>
      </c>
      <c r="G185" s="24">
        <v>0</v>
      </c>
      <c r="H185" s="7">
        <v>91</v>
      </c>
      <c r="I185" s="7">
        <v>1279</v>
      </c>
      <c r="J185" s="7">
        <v>4590</v>
      </c>
      <c r="K185" s="24">
        <v>0</v>
      </c>
      <c r="L185" s="24">
        <v>0</v>
      </c>
      <c r="M185" s="7">
        <v>446</v>
      </c>
      <c r="N185" s="7">
        <v>85</v>
      </c>
      <c r="O185" s="24">
        <v>0</v>
      </c>
      <c r="P185" s="7">
        <v>136</v>
      </c>
      <c r="Q185" s="24">
        <v>0</v>
      </c>
      <c r="R185" s="25">
        <v>0</v>
      </c>
      <c r="S185" s="37">
        <f>+S184+1</f>
        <v>138</v>
      </c>
    </row>
    <row r="186" spans="1:19" ht="12.95" customHeight="1" x14ac:dyDescent="0.2">
      <c r="A186" s="34">
        <f t="shared" ref="A186:A191" si="31">+A185+1</f>
        <v>139</v>
      </c>
      <c r="B186" s="20" t="s">
        <v>5</v>
      </c>
      <c r="C186" s="7">
        <v>1460</v>
      </c>
      <c r="D186" s="24">
        <v>0</v>
      </c>
      <c r="E186" s="24">
        <v>0</v>
      </c>
      <c r="F186" s="24">
        <v>0</v>
      </c>
      <c r="G186" s="24">
        <v>0</v>
      </c>
      <c r="H186" s="7">
        <v>69</v>
      </c>
      <c r="I186" s="7">
        <v>908</v>
      </c>
      <c r="J186" s="7">
        <v>410</v>
      </c>
      <c r="K186" s="24">
        <v>0</v>
      </c>
      <c r="L186" s="24">
        <v>0</v>
      </c>
      <c r="M186" s="7">
        <v>73</v>
      </c>
      <c r="N186" s="24">
        <v>0</v>
      </c>
      <c r="O186" s="24">
        <v>0</v>
      </c>
      <c r="P186" s="24">
        <v>0</v>
      </c>
      <c r="Q186" s="24">
        <v>0</v>
      </c>
      <c r="R186" s="25">
        <v>0</v>
      </c>
      <c r="S186" s="37">
        <f t="shared" ref="S186:S191" si="32">+S185+1</f>
        <v>139</v>
      </c>
    </row>
    <row r="187" spans="1:19" ht="12.95" customHeight="1" x14ac:dyDescent="0.2">
      <c r="A187" s="34">
        <f t="shared" si="31"/>
        <v>140</v>
      </c>
      <c r="B187" s="20" t="s">
        <v>6</v>
      </c>
      <c r="C187" s="7">
        <v>4292</v>
      </c>
      <c r="D187" s="24">
        <v>0</v>
      </c>
      <c r="E187" s="24">
        <v>0</v>
      </c>
      <c r="F187" s="24">
        <v>0</v>
      </c>
      <c r="G187" s="24">
        <v>0</v>
      </c>
      <c r="H187" s="7">
        <v>75</v>
      </c>
      <c r="I187" s="7">
        <v>2770</v>
      </c>
      <c r="J187" s="7">
        <v>169</v>
      </c>
      <c r="K187" s="24">
        <v>0</v>
      </c>
      <c r="L187" s="7">
        <v>101</v>
      </c>
      <c r="M187" s="7">
        <v>416</v>
      </c>
      <c r="N187" s="7">
        <v>292</v>
      </c>
      <c r="O187" s="24">
        <v>0</v>
      </c>
      <c r="P187" s="7">
        <v>133</v>
      </c>
      <c r="Q187" s="7">
        <v>84</v>
      </c>
      <c r="R187" s="8">
        <v>252</v>
      </c>
      <c r="S187" s="37">
        <f t="shared" si="32"/>
        <v>140</v>
      </c>
    </row>
    <row r="188" spans="1:19" ht="12.95" customHeight="1" x14ac:dyDescent="0.2">
      <c r="A188" s="34">
        <f t="shared" si="31"/>
        <v>141</v>
      </c>
      <c r="B188" s="20" t="s">
        <v>7</v>
      </c>
      <c r="C188" s="7">
        <v>4904</v>
      </c>
      <c r="D188" s="24">
        <v>0</v>
      </c>
      <c r="E188" s="7">
        <v>69</v>
      </c>
      <c r="F188" s="24">
        <v>0</v>
      </c>
      <c r="G188" s="24">
        <v>0</v>
      </c>
      <c r="H188" s="7">
        <v>54</v>
      </c>
      <c r="I188" s="7">
        <v>3641</v>
      </c>
      <c r="J188" s="7">
        <v>146</v>
      </c>
      <c r="K188" s="24">
        <v>0</v>
      </c>
      <c r="L188" s="7">
        <v>104</v>
      </c>
      <c r="M188" s="24">
        <v>0</v>
      </c>
      <c r="N188" s="7">
        <v>79</v>
      </c>
      <c r="O188" s="7">
        <v>319</v>
      </c>
      <c r="P188" s="7">
        <v>274</v>
      </c>
      <c r="Q188" s="24">
        <v>0</v>
      </c>
      <c r="R188" s="8">
        <v>218</v>
      </c>
      <c r="S188" s="37">
        <f t="shared" si="32"/>
        <v>141</v>
      </c>
    </row>
    <row r="189" spans="1:19" ht="12.95" customHeight="1" x14ac:dyDescent="0.2">
      <c r="A189" s="34">
        <f t="shared" si="31"/>
        <v>142</v>
      </c>
      <c r="B189" s="20" t="s">
        <v>8</v>
      </c>
      <c r="C189" s="7">
        <v>4925</v>
      </c>
      <c r="D189" s="24">
        <v>0</v>
      </c>
      <c r="E189" s="7">
        <v>103</v>
      </c>
      <c r="F189" s="24">
        <v>0</v>
      </c>
      <c r="G189" s="24">
        <v>0</v>
      </c>
      <c r="H189" s="24">
        <v>0</v>
      </c>
      <c r="I189" s="7">
        <v>3501</v>
      </c>
      <c r="J189" s="24">
        <v>0</v>
      </c>
      <c r="K189" s="24">
        <v>0</v>
      </c>
      <c r="L189" s="7">
        <v>188</v>
      </c>
      <c r="M189" s="24">
        <v>0</v>
      </c>
      <c r="N189" s="24">
        <v>0</v>
      </c>
      <c r="O189" s="7">
        <v>520</v>
      </c>
      <c r="P189" s="7">
        <v>382</v>
      </c>
      <c r="Q189" s="7">
        <v>64</v>
      </c>
      <c r="R189" s="8">
        <v>167</v>
      </c>
      <c r="S189" s="37">
        <f t="shared" si="32"/>
        <v>142</v>
      </c>
    </row>
    <row r="190" spans="1:19" ht="12.95" customHeight="1" x14ac:dyDescent="0.2">
      <c r="A190" s="34">
        <f t="shared" si="31"/>
        <v>143</v>
      </c>
      <c r="B190" s="20" t="s">
        <v>9</v>
      </c>
      <c r="C190" s="7">
        <v>7527</v>
      </c>
      <c r="D190" s="24">
        <v>0</v>
      </c>
      <c r="E190" s="24">
        <v>0</v>
      </c>
      <c r="F190" s="24">
        <v>0</v>
      </c>
      <c r="G190" s="7">
        <v>83</v>
      </c>
      <c r="H190" s="24">
        <v>0</v>
      </c>
      <c r="I190" s="7">
        <v>2714</v>
      </c>
      <c r="J190" s="24">
        <v>0</v>
      </c>
      <c r="K190" s="7">
        <v>343</v>
      </c>
      <c r="L190" s="7">
        <v>600</v>
      </c>
      <c r="M190" s="24">
        <v>0</v>
      </c>
      <c r="N190" s="7">
        <v>60</v>
      </c>
      <c r="O190" s="7">
        <v>3413</v>
      </c>
      <c r="P190" s="7">
        <v>314</v>
      </c>
      <c r="Q190" s="24">
        <v>0</v>
      </c>
      <c r="R190" s="25">
        <v>0</v>
      </c>
      <c r="S190" s="37">
        <f t="shared" si="32"/>
        <v>143</v>
      </c>
    </row>
    <row r="191" spans="1:19" ht="12.95" customHeight="1" x14ac:dyDescent="0.2">
      <c r="A191" s="34">
        <f t="shared" si="31"/>
        <v>144</v>
      </c>
      <c r="B191" s="29" t="s">
        <v>35</v>
      </c>
      <c r="C191" s="7">
        <v>9658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7">
        <v>1129</v>
      </c>
      <c r="J191" s="24">
        <v>0</v>
      </c>
      <c r="K191" s="7">
        <v>338</v>
      </c>
      <c r="L191" s="24">
        <v>0</v>
      </c>
      <c r="M191" s="24">
        <v>0</v>
      </c>
      <c r="N191" s="7">
        <v>80</v>
      </c>
      <c r="O191" s="7">
        <v>5789</v>
      </c>
      <c r="P191" s="24">
        <v>0</v>
      </c>
      <c r="Q191" s="24">
        <v>0</v>
      </c>
      <c r="R191" s="8">
        <v>2322</v>
      </c>
      <c r="S191" s="37">
        <f t="shared" si="32"/>
        <v>144</v>
      </c>
    </row>
    <row r="192" spans="1:19" s="1" customFormat="1" ht="12.95" customHeight="1" x14ac:dyDescent="0.2">
      <c r="B192" s="2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9" ht="12.95" customHeight="1" x14ac:dyDescent="0.2">
      <c r="A193" s="49">
        <f>1+A191</f>
        <v>145</v>
      </c>
      <c r="B193" s="49" t="s">
        <v>21</v>
      </c>
      <c r="C193" s="5">
        <v>19070</v>
      </c>
      <c r="D193" s="23">
        <v>0</v>
      </c>
      <c r="E193" s="23">
        <v>0</v>
      </c>
      <c r="F193" s="5">
        <v>152</v>
      </c>
      <c r="G193" s="5">
        <v>83</v>
      </c>
      <c r="H193" s="23">
        <v>0</v>
      </c>
      <c r="I193" s="5">
        <v>58</v>
      </c>
      <c r="J193" s="5">
        <v>10901</v>
      </c>
      <c r="K193" s="23">
        <v>0</v>
      </c>
      <c r="L193" s="5">
        <v>231</v>
      </c>
      <c r="M193" s="23">
        <v>0</v>
      </c>
      <c r="N193" s="5">
        <v>302</v>
      </c>
      <c r="O193" s="5">
        <v>5043</v>
      </c>
      <c r="P193" s="5">
        <v>1233</v>
      </c>
      <c r="Q193" s="23">
        <v>0</v>
      </c>
      <c r="R193" s="6">
        <v>1067</v>
      </c>
      <c r="S193" s="38">
        <f>1+S191</f>
        <v>145</v>
      </c>
    </row>
    <row r="194" spans="1:19" ht="12.95" customHeight="1" x14ac:dyDescent="0.2">
      <c r="A194" s="34"/>
      <c r="B194" s="1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8"/>
      <c r="S194" s="37"/>
    </row>
    <row r="195" spans="1:19" ht="12.95" customHeight="1" x14ac:dyDescent="0.2">
      <c r="A195" s="34">
        <f>1+A193</f>
        <v>146</v>
      </c>
      <c r="B195" s="20" t="s">
        <v>3</v>
      </c>
      <c r="C195" s="7">
        <v>10307</v>
      </c>
      <c r="D195" s="24">
        <v>0</v>
      </c>
      <c r="E195" s="24">
        <v>0</v>
      </c>
      <c r="F195" s="7">
        <v>152</v>
      </c>
      <c r="G195" s="24">
        <v>0</v>
      </c>
      <c r="H195" s="24">
        <v>0</v>
      </c>
      <c r="I195" s="7">
        <v>58</v>
      </c>
      <c r="J195" s="7">
        <v>9386</v>
      </c>
      <c r="K195" s="24">
        <v>0</v>
      </c>
      <c r="L195" s="24">
        <v>0</v>
      </c>
      <c r="M195" s="24">
        <v>0</v>
      </c>
      <c r="N195" s="7">
        <v>302</v>
      </c>
      <c r="O195" s="24">
        <v>0</v>
      </c>
      <c r="P195" s="7">
        <v>409</v>
      </c>
      <c r="Q195" s="24">
        <v>0</v>
      </c>
      <c r="R195" s="25">
        <v>0</v>
      </c>
      <c r="S195" s="37">
        <f>1+S193</f>
        <v>146</v>
      </c>
    </row>
    <row r="196" spans="1:19" ht="12.95" customHeight="1" x14ac:dyDescent="0.2">
      <c r="A196" s="34">
        <f>+A195+1</f>
        <v>147</v>
      </c>
      <c r="B196" s="20" t="s">
        <v>4</v>
      </c>
      <c r="C196" s="7">
        <v>1651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7">
        <v>1515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7">
        <v>136</v>
      </c>
      <c r="Q196" s="24">
        <v>0</v>
      </c>
      <c r="R196" s="25">
        <v>0</v>
      </c>
      <c r="S196" s="37">
        <f>+S195+1</f>
        <v>147</v>
      </c>
    </row>
    <row r="197" spans="1:19" ht="12.95" customHeight="1" x14ac:dyDescent="0.2">
      <c r="A197" s="34">
        <f t="shared" ref="A197:A202" si="33">+A196+1</f>
        <v>148</v>
      </c>
      <c r="B197" s="20" t="s">
        <v>5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5">
        <v>0</v>
      </c>
      <c r="S197" s="37">
        <f t="shared" ref="S197:S202" si="34">+S196+1</f>
        <v>148</v>
      </c>
    </row>
    <row r="198" spans="1:19" ht="12.95" customHeight="1" x14ac:dyDescent="0.2">
      <c r="A198" s="34">
        <f t="shared" si="33"/>
        <v>149</v>
      </c>
      <c r="B198" s="20" t="s">
        <v>6</v>
      </c>
      <c r="C198" s="7">
        <v>230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7">
        <v>133</v>
      </c>
      <c r="Q198" s="24">
        <v>0</v>
      </c>
      <c r="R198" s="8">
        <v>97</v>
      </c>
      <c r="S198" s="37">
        <f t="shared" si="34"/>
        <v>149</v>
      </c>
    </row>
    <row r="199" spans="1:19" ht="12.95" customHeight="1" x14ac:dyDescent="0.2">
      <c r="A199" s="34">
        <f t="shared" si="33"/>
        <v>150</v>
      </c>
      <c r="B199" s="20" t="s">
        <v>7</v>
      </c>
      <c r="C199" s="7">
        <v>532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7">
        <v>176</v>
      </c>
      <c r="P199" s="7">
        <v>138</v>
      </c>
      <c r="Q199" s="24">
        <v>0</v>
      </c>
      <c r="R199" s="8">
        <v>218</v>
      </c>
      <c r="S199" s="37">
        <f t="shared" si="34"/>
        <v>150</v>
      </c>
    </row>
    <row r="200" spans="1:19" ht="12.95" customHeight="1" x14ac:dyDescent="0.2">
      <c r="A200" s="34">
        <f t="shared" si="33"/>
        <v>151</v>
      </c>
      <c r="B200" s="20" t="s">
        <v>8</v>
      </c>
      <c r="C200" s="7">
        <v>415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7">
        <v>42</v>
      </c>
      <c r="M200" s="24">
        <v>0</v>
      </c>
      <c r="N200" s="24">
        <v>0</v>
      </c>
      <c r="O200" s="7">
        <v>184</v>
      </c>
      <c r="P200" s="7">
        <v>189</v>
      </c>
      <c r="Q200" s="24">
        <v>0</v>
      </c>
      <c r="R200" s="25">
        <v>0</v>
      </c>
      <c r="S200" s="37">
        <f t="shared" si="34"/>
        <v>151</v>
      </c>
    </row>
    <row r="201" spans="1:19" ht="12.95" customHeight="1" x14ac:dyDescent="0.2">
      <c r="A201" s="34">
        <f t="shared" si="33"/>
        <v>152</v>
      </c>
      <c r="B201" s="20" t="s">
        <v>9</v>
      </c>
      <c r="C201" s="7">
        <v>2237</v>
      </c>
      <c r="D201" s="24">
        <v>0</v>
      </c>
      <c r="E201" s="24">
        <v>0</v>
      </c>
      <c r="F201" s="24">
        <v>0</v>
      </c>
      <c r="G201" s="7">
        <v>83</v>
      </c>
      <c r="H201" s="24">
        <v>0</v>
      </c>
      <c r="I201" s="24">
        <v>0</v>
      </c>
      <c r="J201" s="24">
        <v>0</v>
      </c>
      <c r="K201" s="24">
        <v>0</v>
      </c>
      <c r="L201" s="7">
        <v>189</v>
      </c>
      <c r="M201" s="24">
        <v>0</v>
      </c>
      <c r="N201" s="24">
        <v>0</v>
      </c>
      <c r="O201" s="7">
        <v>1737</v>
      </c>
      <c r="P201" s="7">
        <v>228</v>
      </c>
      <c r="Q201" s="24">
        <v>0</v>
      </c>
      <c r="R201" s="25">
        <v>0</v>
      </c>
      <c r="S201" s="37">
        <f t="shared" si="34"/>
        <v>152</v>
      </c>
    </row>
    <row r="202" spans="1:19" ht="12.95" customHeight="1" x14ac:dyDescent="0.2">
      <c r="A202" s="34">
        <f t="shared" si="33"/>
        <v>153</v>
      </c>
      <c r="B202" s="29" t="s">
        <v>35</v>
      </c>
      <c r="C202" s="7">
        <v>3698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7">
        <v>2946</v>
      </c>
      <c r="P202" s="24">
        <v>0</v>
      </c>
      <c r="Q202" s="24">
        <v>0</v>
      </c>
      <c r="R202" s="8">
        <v>752</v>
      </c>
      <c r="S202" s="37">
        <f t="shared" si="34"/>
        <v>153</v>
      </c>
    </row>
    <row r="203" spans="1:19" ht="12.95" customHeight="1" x14ac:dyDescent="0.2">
      <c r="A203" s="34"/>
      <c r="B203" s="1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8"/>
      <c r="S203" s="37"/>
    </row>
    <row r="204" spans="1:19" ht="12.95" customHeight="1" x14ac:dyDescent="0.2">
      <c r="A204" s="49">
        <f>1+A202</f>
        <v>154</v>
      </c>
      <c r="B204" s="49" t="s">
        <v>22</v>
      </c>
      <c r="C204" s="5">
        <v>40986</v>
      </c>
      <c r="D204" s="23">
        <v>0</v>
      </c>
      <c r="E204" s="5">
        <v>172</v>
      </c>
      <c r="F204" s="23">
        <v>0</v>
      </c>
      <c r="G204" s="23">
        <v>0</v>
      </c>
      <c r="H204" s="5">
        <v>289</v>
      </c>
      <c r="I204" s="5">
        <v>16625</v>
      </c>
      <c r="J204" s="5">
        <v>12699</v>
      </c>
      <c r="K204" s="5">
        <v>972</v>
      </c>
      <c r="L204" s="5">
        <v>762</v>
      </c>
      <c r="M204" s="5">
        <v>1039</v>
      </c>
      <c r="N204" s="5">
        <v>757</v>
      </c>
      <c r="O204" s="5">
        <v>4998</v>
      </c>
      <c r="P204" s="5">
        <v>551</v>
      </c>
      <c r="Q204" s="5">
        <v>230</v>
      </c>
      <c r="R204" s="6">
        <v>1892</v>
      </c>
      <c r="S204" s="38">
        <f>1+S202</f>
        <v>154</v>
      </c>
    </row>
    <row r="205" spans="1:19" ht="12.95" customHeight="1" x14ac:dyDescent="0.2">
      <c r="A205" s="34"/>
      <c r="B205" s="1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8"/>
      <c r="S205" s="37"/>
    </row>
    <row r="206" spans="1:19" ht="12.95" customHeight="1" x14ac:dyDescent="0.2">
      <c r="A206" s="34">
        <f>1+A204</f>
        <v>155</v>
      </c>
      <c r="B206" s="20" t="s">
        <v>3</v>
      </c>
      <c r="C206" s="7">
        <v>10356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7">
        <v>683</v>
      </c>
      <c r="J206" s="7">
        <v>8899</v>
      </c>
      <c r="K206" s="7">
        <v>291</v>
      </c>
      <c r="L206" s="24">
        <v>0</v>
      </c>
      <c r="M206" s="7">
        <v>104</v>
      </c>
      <c r="N206" s="7">
        <v>161</v>
      </c>
      <c r="O206" s="24">
        <v>0</v>
      </c>
      <c r="P206" s="7">
        <v>136</v>
      </c>
      <c r="Q206" s="7">
        <v>82</v>
      </c>
      <c r="R206" s="25">
        <v>0</v>
      </c>
      <c r="S206" s="37">
        <f>1+S204</f>
        <v>155</v>
      </c>
    </row>
    <row r="207" spans="1:19" ht="12.95" customHeight="1" x14ac:dyDescent="0.2">
      <c r="A207" s="34">
        <f>+A206+1</f>
        <v>156</v>
      </c>
      <c r="B207" s="20" t="s">
        <v>4</v>
      </c>
      <c r="C207" s="7">
        <v>4976</v>
      </c>
      <c r="D207" s="24">
        <v>0</v>
      </c>
      <c r="E207" s="24">
        <v>0</v>
      </c>
      <c r="F207" s="24">
        <v>0</v>
      </c>
      <c r="G207" s="24">
        <v>0</v>
      </c>
      <c r="H207" s="7">
        <v>91</v>
      </c>
      <c r="I207" s="7">
        <v>1279</v>
      </c>
      <c r="J207" s="7">
        <v>3075</v>
      </c>
      <c r="K207" s="24">
        <v>0</v>
      </c>
      <c r="L207" s="24">
        <v>0</v>
      </c>
      <c r="M207" s="7">
        <v>446</v>
      </c>
      <c r="N207" s="7">
        <v>85</v>
      </c>
      <c r="O207" s="24">
        <v>0</v>
      </c>
      <c r="P207" s="24">
        <v>0</v>
      </c>
      <c r="Q207" s="24">
        <v>0</v>
      </c>
      <c r="R207" s="25">
        <v>0</v>
      </c>
      <c r="S207" s="37">
        <f>+S206+1</f>
        <v>156</v>
      </c>
    </row>
    <row r="208" spans="1:19" ht="12.95" customHeight="1" x14ac:dyDescent="0.2">
      <c r="A208" s="34">
        <f t="shared" ref="A208:A213" si="35">+A207+1</f>
        <v>157</v>
      </c>
      <c r="B208" s="20" t="s">
        <v>5</v>
      </c>
      <c r="C208" s="7">
        <v>1460</v>
      </c>
      <c r="D208" s="24">
        <v>0</v>
      </c>
      <c r="E208" s="24">
        <v>0</v>
      </c>
      <c r="F208" s="24">
        <v>0</v>
      </c>
      <c r="G208" s="24">
        <v>0</v>
      </c>
      <c r="H208" s="7">
        <v>69</v>
      </c>
      <c r="I208" s="7">
        <v>908</v>
      </c>
      <c r="J208" s="7">
        <v>410</v>
      </c>
      <c r="K208" s="24">
        <v>0</v>
      </c>
      <c r="L208" s="24">
        <v>0</v>
      </c>
      <c r="M208" s="7">
        <v>73</v>
      </c>
      <c r="N208" s="24">
        <v>0</v>
      </c>
      <c r="O208" s="24">
        <v>0</v>
      </c>
      <c r="P208" s="24">
        <v>0</v>
      </c>
      <c r="Q208" s="24">
        <v>0</v>
      </c>
      <c r="R208" s="25">
        <v>0</v>
      </c>
      <c r="S208" s="37">
        <f t="shared" ref="S208:S213" si="36">+S207+1</f>
        <v>157</v>
      </c>
    </row>
    <row r="209" spans="1:19" ht="12.95" customHeight="1" x14ac:dyDescent="0.2">
      <c r="A209" s="34">
        <f t="shared" si="35"/>
        <v>158</v>
      </c>
      <c r="B209" s="20" t="s">
        <v>6</v>
      </c>
      <c r="C209" s="7">
        <v>4062</v>
      </c>
      <c r="D209" s="24">
        <v>0</v>
      </c>
      <c r="E209" s="24">
        <v>0</v>
      </c>
      <c r="F209" s="24">
        <v>0</v>
      </c>
      <c r="G209" s="24">
        <v>0</v>
      </c>
      <c r="H209" s="7">
        <v>75</v>
      </c>
      <c r="I209" s="7">
        <v>2770</v>
      </c>
      <c r="J209" s="7">
        <v>169</v>
      </c>
      <c r="K209" s="24">
        <v>0</v>
      </c>
      <c r="L209" s="7">
        <v>101</v>
      </c>
      <c r="M209" s="7">
        <v>416</v>
      </c>
      <c r="N209" s="7">
        <v>292</v>
      </c>
      <c r="O209" s="24">
        <v>0</v>
      </c>
      <c r="P209" s="24">
        <v>0</v>
      </c>
      <c r="Q209" s="7">
        <v>84</v>
      </c>
      <c r="R209" s="8">
        <v>155</v>
      </c>
      <c r="S209" s="37">
        <f t="shared" si="36"/>
        <v>158</v>
      </c>
    </row>
    <row r="210" spans="1:19" ht="12.95" customHeight="1" x14ac:dyDescent="0.2">
      <c r="A210" s="34">
        <f t="shared" si="35"/>
        <v>159</v>
      </c>
      <c r="B210" s="20" t="s">
        <v>7</v>
      </c>
      <c r="C210" s="7">
        <v>4372</v>
      </c>
      <c r="D210" s="24">
        <v>0</v>
      </c>
      <c r="E210" s="7">
        <v>69</v>
      </c>
      <c r="F210" s="24">
        <v>0</v>
      </c>
      <c r="G210" s="24">
        <v>0</v>
      </c>
      <c r="H210" s="7">
        <v>54</v>
      </c>
      <c r="I210" s="7">
        <v>3641</v>
      </c>
      <c r="J210" s="7">
        <v>146</v>
      </c>
      <c r="K210" s="24">
        <v>0</v>
      </c>
      <c r="L210" s="7">
        <v>104</v>
      </c>
      <c r="M210" s="24">
        <v>0</v>
      </c>
      <c r="N210" s="7">
        <v>79</v>
      </c>
      <c r="O210" s="7">
        <v>143</v>
      </c>
      <c r="P210" s="7">
        <v>136</v>
      </c>
      <c r="Q210" s="24">
        <v>0</v>
      </c>
      <c r="R210" s="25">
        <v>0</v>
      </c>
      <c r="S210" s="37">
        <f t="shared" si="36"/>
        <v>159</v>
      </c>
    </row>
    <row r="211" spans="1:19" ht="12.95" customHeight="1" x14ac:dyDescent="0.2">
      <c r="A211" s="34">
        <f t="shared" si="35"/>
        <v>160</v>
      </c>
      <c r="B211" s="20" t="s">
        <v>8</v>
      </c>
      <c r="C211" s="7">
        <v>4510</v>
      </c>
      <c r="D211" s="24">
        <v>0</v>
      </c>
      <c r="E211" s="7">
        <v>103</v>
      </c>
      <c r="F211" s="24">
        <v>0</v>
      </c>
      <c r="G211" s="24">
        <v>0</v>
      </c>
      <c r="H211" s="24">
        <v>0</v>
      </c>
      <c r="I211" s="7">
        <v>3501</v>
      </c>
      <c r="J211" s="24">
        <v>0</v>
      </c>
      <c r="K211" s="24">
        <v>0</v>
      </c>
      <c r="L211" s="7">
        <v>146</v>
      </c>
      <c r="M211" s="24">
        <v>0</v>
      </c>
      <c r="N211" s="24">
        <v>0</v>
      </c>
      <c r="O211" s="7">
        <v>336</v>
      </c>
      <c r="P211" s="7">
        <v>193</v>
      </c>
      <c r="Q211" s="7">
        <v>64</v>
      </c>
      <c r="R211" s="8">
        <v>167</v>
      </c>
      <c r="S211" s="37">
        <f t="shared" si="36"/>
        <v>160</v>
      </c>
    </row>
    <row r="212" spans="1:19" ht="12.95" customHeight="1" x14ac:dyDescent="0.2">
      <c r="A212" s="34">
        <f t="shared" si="35"/>
        <v>161</v>
      </c>
      <c r="B212" s="20" t="s">
        <v>9</v>
      </c>
      <c r="C212" s="7">
        <v>5290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7">
        <v>2714</v>
      </c>
      <c r="J212" s="24">
        <v>0</v>
      </c>
      <c r="K212" s="7">
        <v>343</v>
      </c>
      <c r="L212" s="7">
        <v>411</v>
      </c>
      <c r="M212" s="24">
        <v>0</v>
      </c>
      <c r="N212" s="7">
        <v>60</v>
      </c>
      <c r="O212" s="7">
        <v>1676</v>
      </c>
      <c r="P212" s="7">
        <v>86</v>
      </c>
      <c r="Q212" s="24">
        <v>0</v>
      </c>
      <c r="R212" s="25">
        <v>0</v>
      </c>
      <c r="S212" s="37">
        <f t="shared" si="36"/>
        <v>161</v>
      </c>
    </row>
    <row r="213" spans="1:19" ht="12.95" customHeight="1" x14ac:dyDescent="0.2">
      <c r="A213" s="34">
        <f t="shared" si="35"/>
        <v>162</v>
      </c>
      <c r="B213" s="29" t="s">
        <v>35</v>
      </c>
      <c r="C213" s="7">
        <v>5960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7">
        <v>1129</v>
      </c>
      <c r="J213" s="24">
        <v>0</v>
      </c>
      <c r="K213" s="7">
        <v>338</v>
      </c>
      <c r="L213" s="24">
        <v>0</v>
      </c>
      <c r="M213" s="24">
        <v>0</v>
      </c>
      <c r="N213" s="7">
        <v>80</v>
      </c>
      <c r="O213" s="7">
        <v>2843</v>
      </c>
      <c r="P213" s="24">
        <v>0</v>
      </c>
      <c r="Q213" s="24">
        <v>0</v>
      </c>
      <c r="R213" s="8">
        <v>1570</v>
      </c>
      <c r="S213" s="37">
        <f t="shared" si="36"/>
        <v>162</v>
      </c>
    </row>
    <row r="214" spans="1:19" s="1" customFormat="1" ht="12.95" customHeight="1" x14ac:dyDescent="0.2">
      <c r="A214" s="34"/>
      <c r="B214" s="20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8"/>
      <c r="S214" s="37"/>
    </row>
    <row r="215" spans="1:19" s="3" customFormat="1" ht="12.95" customHeight="1" x14ac:dyDescent="0.2">
      <c r="A215" s="49">
        <f>1+A213</f>
        <v>163</v>
      </c>
      <c r="B215" s="50" t="s">
        <v>26</v>
      </c>
      <c r="C215" s="5">
        <v>127945</v>
      </c>
      <c r="D215" s="23">
        <v>0</v>
      </c>
      <c r="E215" s="5">
        <v>1334</v>
      </c>
      <c r="F215" s="5">
        <v>2179</v>
      </c>
      <c r="G215" s="5">
        <v>2456</v>
      </c>
      <c r="H215" s="5">
        <v>4236</v>
      </c>
      <c r="I215" s="5">
        <v>36453</v>
      </c>
      <c r="J215" s="5">
        <v>32009</v>
      </c>
      <c r="K215" s="5">
        <v>2159</v>
      </c>
      <c r="L215" s="5">
        <v>7759</v>
      </c>
      <c r="M215" s="5">
        <v>1029</v>
      </c>
      <c r="N215" s="5">
        <v>6487</v>
      </c>
      <c r="O215" s="5">
        <v>21537</v>
      </c>
      <c r="P215" s="5">
        <v>2447</v>
      </c>
      <c r="Q215" s="23">
        <v>0</v>
      </c>
      <c r="R215" s="6">
        <v>7860</v>
      </c>
      <c r="S215" s="38">
        <f>1+S213</f>
        <v>163</v>
      </c>
    </row>
    <row r="216" spans="1:19" ht="12.95" customHeight="1" x14ac:dyDescent="0.2">
      <c r="A216" s="34"/>
      <c r="B216" s="1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8"/>
      <c r="S216" s="37"/>
    </row>
    <row r="217" spans="1:19" ht="12.95" customHeight="1" x14ac:dyDescent="0.2">
      <c r="A217" s="34">
        <f>1+A215</f>
        <v>164</v>
      </c>
      <c r="B217" s="20" t="s">
        <v>3</v>
      </c>
      <c r="C217" s="7">
        <v>28778</v>
      </c>
      <c r="D217" s="24">
        <v>0</v>
      </c>
      <c r="E217" s="7">
        <v>454</v>
      </c>
      <c r="F217" s="7">
        <v>437</v>
      </c>
      <c r="G217" s="7">
        <v>893</v>
      </c>
      <c r="H217" s="7">
        <v>511</v>
      </c>
      <c r="I217" s="7">
        <v>1709</v>
      </c>
      <c r="J217" s="7">
        <v>22861</v>
      </c>
      <c r="K217" s="7">
        <v>252</v>
      </c>
      <c r="L217" s="7">
        <v>131</v>
      </c>
      <c r="M217" s="7">
        <v>137</v>
      </c>
      <c r="N217" s="7">
        <v>426</v>
      </c>
      <c r="O217" s="24">
        <v>0</v>
      </c>
      <c r="P217" s="7">
        <v>967</v>
      </c>
      <c r="Q217" s="24">
        <v>0</v>
      </c>
      <c r="R217" s="25">
        <v>0</v>
      </c>
      <c r="S217" s="37">
        <f>1+S215</f>
        <v>164</v>
      </c>
    </row>
    <row r="218" spans="1:19" ht="12.95" customHeight="1" x14ac:dyDescent="0.2">
      <c r="A218" s="34">
        <f>+A217+1</f>
        <v>165</v>
      </c>
      <c r="B218" s="20" t="s">
        <v>4</v>
      </c>
      <c r="C218" s="7">
        <v>10995</v>
      </c>
      <c r="D218" s="24">
        <v>0</v>
      </c>
      <c r="E218" s="7">
        <v>149</v>
      </c>
      <c r="F218" s="7">
        <v>295</v>
      </c>
      <c r="G218" s="24">
        <v>0</v>
      </c>
      <c r="H218" s="7">
        <v>954</v>
      </c>
      <c r="I218" s="7">
        <v>1214</v>
      </c>
      <c r="J218" s="7">
        <v>6960</v>
      </c>
      <c r="K218" s="24">
        <v>0</v>
      </c>
      <c r="L218" s="7">
        <v>432</v>
      </c>
      <c r="M218" s="7">
        <v>145</v>
      </c>
      <c r="N218" s="7">
        <v>454</v>
      </c>
      <c r="O218" s="24">
        <v>0</v>
      </c>
      <c r="P218" s="7">
        <v>287</v>
      </c>
      <c r="Q218" s="24">
        <v>0</v>
      </c>
      <c r="R218" s="8">
        <v>105</v>
      </c>
      <c r="S218" s="37">
        <f>+S217+1</f>
        <v>165</v>
      </c>
    </row>
    <row r="219" spans="1:19" ht="12.95" customHeight="1" x14ac:dyDescent="0.2">
      <c r="A219" s="34">
        <f t="shared" ref="A219:A224" si="37">+A218+1</f>
        <v>166</v>
      </c>
      <c r="B219" s="20" t="s">
        <v>5</v>
      </c>
      <c r="C219" s="7">
        <v>6249</v>
      </c>
      <c r="D219" s="24">
        <v>0</v>
      </c>
      <c r="E219" s="7">
        <v>304</v>
      </c>
      <c r="F219" s="7">
        <v>151</v>
      </c>
      <c r="G219" s="24">
        <v>0</v>
      </c>
      <c r="H219" s="7">
        <v>534</v>
      </c>
      <c r="I219" s="7">
        <v>2935</v>
      </c>
      <c r="J219" s="7">
        <v>1481</v>
      </c>
      <c r="K219" s="24">
        <v>0</v>
      </c>
      <c r="L219" s="24">
        <v>0</v>
      </c>
      <c r="M219" s="7">
        <v>155</v>
      </c>
      <c r="N219" s="7">
        <v>334</v>
      </c>
      <c r="O219" s="24">
        <v>0</v>
      </c>
      <c r="P219" s="7">
        <v>108</v>
      </c>
      <c r="Q219" s="24">
        <v>0</v>
      </c>
      <c r="R219" s="8">
        <v>247</v>
      </c>
      <c r="S219" s="37">
        <f t="shared" ref="S219:S224" si="38">+S218+1</f>
        <v>166</v>
      </c>
    </row>
    <row r="220" spans="1:19" ht="12.95" customHeight="1" x14ac:dyDescent="0.2">
      <c r="A220" s="34">
        <f t="shared" si="37"/>
        <v>167</v>
      </c>
      <c r="B220" s="20" t="s">
        <v>6</v>
      </c>
      <c r="C220" s="7">
        <v>9251</v>
      </c>
      <c r="D220" s="24">
        <v>0</v>
      </c>
      <c r="E220" s="24">
        <v>0</v>
      </c>
      <c r="F220" s="7">
        <v>146</v>
      </c>
      <c r="G220" s="24">
        <v>0</v>
      </c>
      <c r="H220" s="7">
        <v>1426</v>
      </c>
      <c r="I220" s="7">
        <v>5122</v>
      </c>
      <c r="J220" s="7">
        <v>296</v>
      </c>
      <c r="K220" s="24">
        <v>0</v>
      </c>
      <c r="L220" s="7">
        <v>322</v>
      </c>
      <c r="M220" s="7">
        <v>592</v>
      </c>
      <c r="N220" s="7">
        <v>721</v>
      </c>
      <c r="O220" s="24">
        <v>0</v>
      </c>
      <c r="P220" s="7">
        <v>417</v>
      </c>
      <c r="Q220" s="24">
        <v>0</v>
      </c>
      <c r="R220" s="8">
        <v>209</v>
      </c>
      <c r="S220" s="37">
        <f t="shared" si="38"/>
        <v>167</v>
      </c>
    </row>
    <row r="221" spans="1:19" ht="12.95" customHeight="1" x14ac:dyDescent="0.2">
      <c r="A221" s="34">
        <f t="shared" si="37"/>
        <v>168</v>
      </c>
      <c r="B221" s="20" t="s">
        <v>7</v>
      </c>
      <c r="C221" s="7">
        <v>10504</v>
      </c>
      <c r="D221" s="24">
        <v>0</v>
      </c>
      <c r="E221" s="7">
        <v>165</v>
      </c>
      <c r="F221" s="7">
        <v>355</v>
      </c>
      <c r="G221" s="7">
        <v>160</v>
      </c>
      <c r="H221" s="7">
        <v>648</v>
      </c>
      <c r="I221" s="7">
        <v>7630</v>
      </c>
      <c r="J221" s="7">
        <v>411</v>
      </c>
      <c r="K221" s="7">
        <v>111</v>
      </c>
      <c r="L221" s="7">
        <v>386</v>
      </c>
      <c r="M221" s="24">
        <v>0</v>
      </c>
      <c r="N221" s="7">
        <v>302</v>
      </c>
      <c r="O221" s="24">
        <v>0</v>
      </c>
      <c r="P221" s="7">
        <v>112</v>
      </c>
      <c r="Q221" s="24">
        <v>0</v>
      </c>
      <c r="R221" s="8">
        <v>224</v>
      </c>
      <c r="S221" s="37">
        <f t="shared" si="38"/>
        <v>168</v>
      </c>
    </row>
    <row r="222" spans="1:19" ht="12.95" customHeight="1" x14ac:dyDescent="0.2">
      <c r="A222" s="34">
        <f t="shared" si="37"/>
        <v>169</v>
      </c>
      <c r="B222" s="20" t="s">
        <v>8</v>
      </c>
      <c r="C222" s="7">
        <v>14316</v>
      </c>
      <c r="D222" s="24">
        <v>0</v>
      </c>
      <c r="E222" s="7">
        <v>152</v>
      </c>
      <c r="F222" s="7">
        <v>410</v>
      </c>
      <c r="G222" s="7">
        <v>208</v>
      </c>
      <c r="H222" s="7">
        <v>163</v>
      </c>
      <c r="I222" s="7">
        <v>7924</v>
      </c>
      <c r="J222" s="24">
        <v>0</v>
      </c>
      <c r="K222" s="7">
        <v>113</v>
      </c>
      <c r="L222" s="7">
        <v>1317</v>
      </c>
      <c r="M222" s="24">
        <v>0</v>
      </c>
      <c r="N222" s="7">
        <v>1229</v>
      </c>
      <c r="O222" s="7">
        <v>1982</v>
      </c>
      <c r="P222" s="7">
        <v>310</v>
      </c>
      <c r="Q222" s="24">
        <v>0</v>
      </c>
      <c r="R222" s="8">
        <v>508</v>
      </c>
      <c r="S222" s="37">
        <f t="shared" si="38"/>
        <v>169</v>
      </c>
    </row>
    <row r="223" spans="1:19" ht="12.95" customHeight="1" x14ac:dyDescent="0.2">
      <c r="A223" s="34">
        <f t="shared" si="37"/>
        <v>170</v>
      </c>
      <c r="B223" s="20" t="s">
        <v>9</v>
      </c>
      <c r="C223" s="7">
        <v>18369</v>
      </c>
      <c r="D223" s="24">
        <v>0</v>
      </c>
      <c r="E223" s="7">
        <v>110</v>
      </c>
      <c r="F223" s="24">
        <v>0</v>
      </c>
      <c r="G223" s="7">
        <v>749</v>
      </c>
      <c r="H223" s="24">
        <v>0</v>
      </c>
      <c r="I223" s="7">
        <v>5864</v>
      </c>
      <c r="J223" s="24">
        <v>0</v>
      </c>
      <c r="K223" s="7">
        <v>421</v>
      </c>
      <c r="L223" s="7">
        <v>1653</v>
      </c>
      <c r="M223" s="24">
        <v>0</v>
      </c>
      <c r="N223" s="7">
        <v>1011</v>
      </c>
      <c r="O223" s="7">
        <v>8127</v>
      </c>
      <c r="P223" s="24">
        <v>0</v>
      </c>
      <c r="Q223" s="24">
        <v>0</v>
      </c>
      <c r="R223" s="8">
        <v>434</v>
      </c>
      <c r="S223" s="37">
        <f t="shared" si="38"/>
        <v>170</v>
      </c>
    </row>
    <row r="224" spans="1:19" ht="12.95" customHeight="1" x14ac:dyDescent="0.2">
      <c r="A224" s="34">
        <f t="shared" si="37"/>
        <v>171</v>
      </c>
      <c r="B224" s="29" t="s">
        <v>35</v>
      </c>
      <c r="C224" s="7">
        <v>29483</v>
      </c>
      <c r="D224" s="24">
        <v>0</v>
      </c>
      <c r="E224" s="24">
        <v>0</v>
      </c>
      <c r="F224" s="7">
        <v>385</v>
      </c>
      <c r="G224" s="7">
        <v>446</v>
      </c>
      <c r="H224" s="24">
        <v>0</v>
      </c>
      <c r="I224" s="7">
        <v>4055</v>
      </c>
      <c r="J224" s="24">
        <v>0</v>
      </c>
      <c r="K224" s="7">
        <v>1262</v>
      </c>
      <c r="L224" s="7">
        <v>3518</v>
      </c>
      <c r="M224" s="24">
        <v>0</v>
      </c>
      <c r="N224" s="7">
        <v>2010</v>
      </c>
      <c r="O224" s="7">
        <v>11428</v>
      </c>
      <c r="P224" s="7">
        <v>246</v>
      </c>
      <c r="Q224" s="24">
        <v>0</v>
      </c>
      <c r="R224" s="8">
        <v>6133</v>
      </c>
      <c r="S224" s="37">
        <f t="shared" si="38"/>
        <v>171</v>
      </c>
    </row>
    <row r="225" spans="1:19" ht="12.95" customHeight="1" x14ac:dyDescent="0.2">
      <c r="A225" s="34"/>
      <c r="B225" s="1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8"/>
      <c r="S225" s="37"/>
    </row>
    <row r="226" spans="1:19" s="3" customFormat="1" ht="12.95" customHeight="1" x14ac:dyDescent="0.2">
      <c r="A226" s="49">
        <f>1+A224</f>
        <v>172</v>
      </c>
      <c r="B226" s="49" t="s">
        <v>21</v>
      </c>
      <c r="C226" s="5">
        <v>38689</v>
      </c>
      <c r="D226" s="23">
        <v>0</v>
      </c>
      <c r="E226" s="5">
        <v>619</v>
      </c>
      <c r="F226" s="5">
        <v>437</v>
      </c>
      <c r="G226" s="5">
        <v>1030</v>
      </c>
      <c r="H226" s="23">
        <v>0</v>
      </c>
      <c r="I226" s="5">
        <v>1242</v>
      </c>
      <c r="J226" s="5">
        <v>12866</v>
      </c>
      <c r="K226" s="5">
        <v>591</v>
      </c>
      <c r="L226" s="5">
        <v>3297</v>
      </c>
      <c r="M226" s="23">
        <v>0</v>
      </c>
      <c r="N226" s="5">
        <v>2215</v>
      </c>
      <c r="O226" s="5">
        <v>10545</v>
      </c>
      <c r="P226" s="5">
        <v>1581</v>
      </c>
      <c r="Q226" s="23">
        <v>0</v>
      </c>
      <c r="R226" s="6">
        <v>4266</v>
      </c>
      <c r="S226" s="38">
        <f>1+S224</f>
        <v>172</v>
      </c>
    </row>
    <row r="227" spans="1:19" ht="12.95" customHeight="1" x14ac:dyDescent="0.2">
      <c r="A227" s="34"/>
      <c r="B227" s="1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8"/>
      <c r="S227" s="37"/>
    </row>
    <row r="228" spans="1:19" ht="12.95" customHeight="1" x14ac:dyDescent="0.2">
      <c r="A228" s="34">
        <f>1+A226</f>
        <v>173</v>
      </c>
      <c r="B228" s="20" t="s">
        <v>3</v>
      </c>
      <c r="C228" s="7">
        <v>11915</v>
      </c>
      <c r="D228" s="24">
        <v>0</v>
      </c>
      <c r="E228" s="7">
        <v>315</v>
      </c>
      <c r="F228" s="7">
        <v>437</v>
      </c>
      <c r="G228" s="7">
        <v>728</v>
      </c>
      <c r="H228" s="24">
        <v>0</v>
      </c>
      <c r="I228" s="7">
        <v>163</v>
      </c>
      <c r="J228" s="7">
        <v>9265</v>
      </c>
      <c r="K228" s="24">
        <v>0</v>
      </c>
      <c r="L228" s="24">
        <v>0</v>
      </c>
      <c r="M228" s="24">
        <v>0</v>
      </c>
      <c r="N228" s="7">
        <v>306</v>
      </c>
      <c r="O228" s="24">
        <v>0</v>
      </c>
      <c r="P228" s="7">
        <v>701</v>
      </c>
      <c r="Q228" s="24">
        <v>0</v>
      </c>
      <c r="R228" s="25">
        <v>0</v>
      </c>
      <c r="S228" s="37">
        <f>1+S226</f>
        <v>173</v>
      </c>
    </row>
    <row r="229" spans="1:19" ht="12.95" customHeight="1" x14ac:dyDescent="0.2">
      <c r="A229" s="34">
        <f>+A228+1</f>
        <v>174</v>
      </c>
      <c r="B229" s="20" t="s">
        <v>4</v>
      </c>
      <c r="C229" s="7">
        <v>3414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7">
        <v>2501</v>
      </c>
      <c r="K229" s="24">
        <v>0</v>
      </c>
      <c r="L229" s="7">
        <v>432</v>
      </c>
      <c r="M229" s="24">
        <v>0</v>
      </c>
      <c r="N229" s="7">
        <v>194</v>
      </c>
      <c r="O229" s="24">
        <v>0</v>
      </c>
      <c r="P229" s="7">
        <v>287</v>
      </c>
      <c r="Q229" s="24">
        <v>0</v>
      </c>
      <c r="R229" s="25">
        <v>0</v>
      </c>
      <c r="S229" s="37">
        <f>+S228+1</f>
        <v>174</v>
      </c>
    </row>
    <row r="230" spans="1:19" ht="12.95" customHeight="1" x14ac:dyDescent="0.2">
      <c r="A230" s="34">
        <f t="shared" ref="A230:A235" si="39">+A229+1</f>
        <v>175</v>
      </c>
      <c r="B230" s="20" t="s">
        <v>5</v>
      </c>
      <c r="C230" s="7">
        <v>1314</v>
      </c>
      <c r="D230" s="24">
        <v>0</v>
      </c>
      <c r="E230" s="7">
        <v>304</v>
      </c>
      <c r="F230" s="24">
        <v>0</v>
      </c>
      <c r="G230" s="24">
        <v>0</v>
      </c>
      <c r="H230" s="24">
        <v>0</v>
      </c>
      <c r="I230" s="24">
        <v>0</v>
      </c>
      <c r="J230" s="7">
        <v>804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7">
        <v>108</v>
      </c>
      <c r="Q230" s="24">
        <v>0</v>
      </c>
      <c r="R230" s="8">
        <v>98</v>
      </c>
      <c r="S230" s="37">
        <f t="shared" ref="S230:S235" si="40">+S229+1</f>
        <v>175</v>
      </c>
    </row>
    <row r="231" spans="1:19" ht="12.95" customHeight="1" x14ac:dyDescent="0.2">
      <c r="A231" s="34">
        <f t="shared" si="39"/>
        <v>176</v>
      </c>
      <c r="B231" s="20" t="s">
        <v>6</v>
      </c>
      <c r="C231" s="7">
        <v>1347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7">
        <v>260</v>
      </c>
      <c r="J231" s="7">
        <v>156</v>
      </c>
      <c r="K231" s="24">
        <v>0</v>
      </c>
      <c r="L231" s="7">
        <v>214</v>
      </c>
      <c r="M231" s="24">
        <v>0</v>
      </c>
      <c r="N231" s="7">
        <v>252</v>
      </c>
      <c r="O231" s="24">
        <v>0</v>
      </c>
      <c r="P231" s="7">
        <v>256</v>
      </c>
      <c r="Q231" s="24">
        <v>0</v>
      </c>
      <c r="R231" s="8">
        <v>209</v>
      </c>
      <c r="S231" s="37">
        <f t="shared" si="40"/>
        <v>176</v>
      </c>
    </row>
    <row r="232" spans="1:19" ht="12.95" customHeight="1" x14ac:dyDescent="0.2">
      <c r="A232" s="34">
        <f t="shared" si="39"/>
        <v>177</v>
      </c>
      <c r="B232" s="20" t="s">
        <v>7</v>
      </c>
      <c r="C232" s="7">
        <v>538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7">
        <v>140</v>
      </c>
      <c r="K232" s="24">
        <v>0</v>
      </c>
      <c r="L232" s="7">
        <v>278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8">
        <v>120</v>
      </c>
      <c r="S232" s="37">
        <f t="shared" si="40"/>
        <v>177</v>
      </c>
    </row>
    <row r="233" spans="1:19" ht="12.95" customHeight="1" x14ac:dyDescent="0.2">
      <c r="A233" s="34">
        <f t="shared" si="39"/>
        <v>178</v>
      </c>
      <c r="B233" s="20" t="s">
        <v>8</v>
      </c>
      <c r="C233" s="7">
        <v>2011</v>
      </c>
      <c r="D233" s="24">
        <v>0</v>
      </c>
      <c r="E233" s="24">
        <v>0</v>
      </c>
      <c r="F233" s="24">
        <v>0</v>
      </c>
      <c r="G233" s="7">
        <v>108</v>
      </c>
      <c r="H233" s="24">
        <v>0</v>
      </c>
      <c r="I233" s="7">
        <v>163</v>
      </c>
      <c r="J233" s="24">
        <v>0</v>
      </c>
      <c r="K233" s="24">
        <v>0</v>
      </c>
      <c r="L233" s="7">
        <v>540</v>
      </c>
      <c r="M233" s="24">
        <v>0</v>
      </c>
      <c r="N233" s="7">
        <v>149</v>
      </c>
      <c r="O233" s="7">
        <v>652</v>
      </c>
      <c r="P233" s="7">
        <v>141</v>
      </c>
      <c r="Q233" s="24">
        <v>0</v>
      </c>
      <c r="R233" s="8">
        <v>258</v>
      </c>
      <c r="S233" s="37">
        <f t="shared" si="40"/>
        <v>178</v>
      </c>
    </row>
    <row r="234" spans="1:19" ht="12.95" customHeight="1" x14ac:dyDescent="0.2">
      <c r="A234" s="34">
        <f t="shared" si="39"/>
        <v>179</v>
      </c>
      <c r="B234" s="20" t="s">
        <v>9</v>
      </c>
      <c r="C234" s="7">
        <v>5268</v>
      </c>
      <c r="D234" s="24">
        <v>0</v>
      </c>
      <c r="E234" s="24">
        <v>0</v>
      </c>
      <c r="F234" s="24">
        <v>0</v>
      </c>
      <c r="G234" s="7">
        <v>80</v>
      </c>
      <c r="H234" s="24">
        <v>0</v>
      </c>
      <c r="I234" s="7">
        <v>543</v>
      </c>
      <c r="J234" s="24">
        <v>0</v>
      </c>
      <c r="K234" s="7">
        <v>105</v>
      </c>
      <c r="L234" s="7">
        <v>321</v>
      </c>
      <c r="M234" s="24">
        <v>0</v>
      </c>
      <c r="N234" s="7">
        <v>461</v>
      </c>
      <c r="O234" s="7">
        <v>3473</v>
      </c>
      <c r="P234" s="24">
        <v>0</v>
      </c>
      <c r="Q234" s="24">
        <v>0</v>
      </c>
      <c r="R234" s="8">
        <v>285</v>
      </c>
      <c r="S234" s="37">
        <f t="shared" si="40"/>
        <v>179</v>
      </c>
    </row>
    <row r="235" spans="1:19" ht="12.95" customHeight="1" x14ac:dyDescent="0.2">
      <c r="A235" s="34">
        <f t="shared" si="39"/>
        <v>180</v>
      </c>
      <c r="B235" s="29" t="s">
        <v>35</v>
      </c>
      <c r="C235" s="7">
        <v>12882</v>
      </c>
      <c r="D235" s="24">
        <v>0</v>
      </c>
      <c r="E235" s="24">
        <v>0</v>
      </c>
      <c r="F235" s="24">
        <v>0</v>
      </c>
      <c r="G235" s="7">
        <v>114</v>
      </c>
      <c r="H235" s="24">
        <v>0</v>
      </c>
      <c r="I235" s="7">
        <v>113</v>
      </c>
      <c r="J235" s="24">
        <v>0</v>
      </c>
      <c r="K235" s="7">
        <v>486</v>
      </c>
      <c r="L235" s="7">
        <v>1512</v>
      </c>
      <c r="M235" s="24">
        <v>0</v>
      </c>
      <c r="N235" s="7">
        <v>853</v>
      </c>
      <c r="O235" s="7">
        <v>6420</v>
      </c>
      <c r="P235" s="7">
        <v>88</v>
      </c>
      <c r="Q235" s="24">
        <v>0</v>
      </c>
      <c r="R235" s="8">
        <v>3296</v>
      </c>
      <c r="S235" s="37">
        <f t="shared" si="40"/>
        <v>180</v>
      </c>
    </row>
    <row r="236" spans="1:19" s="1" customFormat="1" ht="12.95" customHeight="1" x14ac:dyDescent="0.2"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9" s="3" customFormat="1" ht="12.95" customHeight="1" x14ac:dyDescent="0.2">
      <c r="A237" s="49">
        <f>1+A235</f>
        <v>181</v>
      </c>
      <c r="B237" s="49" t="s">
        <v>22</v>
      </c>
      <c r="C237" s="5">
        <v>89256</v>
      </c>
      <c r="D237" s="23">
        <v>0</v>
      </c>
      <c r="E237" s="5">
        <v>715</v>
      </c>
      <c r="F237" s="5">
        <v>1742</v>
      </c>
      <c r="G237" s="5">
        <v>1426</v>
      </c>
      <c r="H237" s="5">
        <v>4236</v>
      </c>
      <c r="I237" s="5">
        <v>35211</v>
      </c>
      <c r="J237" s="5">
        <v>19143</v>
      </c>
      <c r="K237" s="5">
        <v>1568</v>
      </c>
      <c r="L237" s="5">
        <v>4462</v>
      </c>
      <c r="M237" s="5">
        <v>1029</v>
      </c>
      <c r="N237" s="5">
        <v>4272</v>
      </c>
      <c r="O237" s="5">
        <v>10992</v>
      </c>
      <c r="P237" s="5">
        <v>866</v>
      </c>
      <c r="Q237" s="23">
        <v>0</v>
      </c>
      <c r="R237" s="6">
        <v>3594</v>
      </c>
      <c r="S237" s="38">
        <f>1+S235</f>
        <v>181</v>
      </c>
    </row>
    <row r="238" spans="1:19" ht="12.95" customHeight="1" x14ac:dyDescent="0.2">
      <c r="A238" s="34"/>
      <c r="B238" s="19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8"/>
      <c r="S238" s="37"/>
    </row>
    <row r="239" spans="1:19" ht="12.95" customHeight="1" x14ac:dyDescent="0.2">
      <c r="A239" s="34">
        <f>1+A237</f>
        <v>182</v>
      </c>
      <c r="B239" s="20" t="s">
        <v>3</v>
      </c>
      <c r="C239" s="7">
        <v>16863</v>
      </c>
      <c r="D239" s="24">
        <v>0</v>
      </c>
      <c r="E239" s="7">
        <v>139</v>
      </c>
      <c r="F239" s="24">
        <v>0</v>
      </c>
      <c r="G239" s="7">
        <v>165</v>
      </c>
      <c r="H239" s="7">
        <v>511</v>
      </c>
      <c r="I239" s="7">
        <v>1546</v>
      </c>
      <c r="J239" s="7">
        <v>13596</v>
      </c>
      <c r="K239" s="7">
        <v>252</v>
      </c>
      <c r="L239" s="7">
        <v>131</v>
      </c>
      <c r="M239" s="7">
        <v>137</v>
      </c>
      <c r="N239" s="7">
        <v>120</v>
      </c>
      <c r="O239" s="24">
        <v>0</v>
      </c>
      <c r="P239" s="7">
        <v>266</v>
      </c>
      <c r="Q239" s="24">
        <v>0</v>
      </c>
      <c r="R239" s="25">
        <v>0</v>
      </c>
      <c r="S239" s="37">
        <f>1+S237</f>
        <v>182</v>
      </c>
    </row>
    <row r="240" spans="1:19" ht="12.95" customHeight="1" x14ac:dyDescent="0.2">
      <c r="A240" s="34">
        <f>+A239+1</f>
        <v>183</v>
      </c>
      <c r="B240" s="20" t="s">
        <v>4</v>
      </c>
      <c r="C240" s="7">
        <v>7581</v>
      </c>
      <c r="D240" s="24">
        <v>0</v>
      </c>
      <c r="E240" s="7">
        <v>149</v>
      </c>
      <c r="F240" s="7">
        <v>295</v>
      </c>
      <c r="G240" s="24">
        <v>0</v>
      </c>
      <c r="H240" s="7">
        <v>954</v>
      </c>
      <c r="I240" s="7">
        <v>1214</v>
      </c>
      <c r="J240" s="7">
        <v>4459</v>
      </c>
      <c r="K240" s="24">
        <v>0</v>
      </c>
      <c r="L240" s="24">
        <v>0</v>
      </c>
      <c r="M240" s="7">
        <v>145</v>
      </c>
      <c r="N240" s="7">
        <v>260</v>
      </c>
      <c r="O240" s="24">
        <v>0</v>
      </c>
      <c r="P240" s="24">
        <v>0</v>
      </c>
      <c r="Q240" s="24">
        <v>0</v>
      </c>
      <c r="R240" s="8">
        <v>105</v>
      </c>
      <c r="S240" s="37">
        <f>+S239+1</f>
        <v>183</v>
      </c>
    </row>
    <row r="241" spans="1:19" ht="12.95" customHeight="1" x14ac:dyDescent="0.2">
      <c r="A241" s="34">
        <f t="shared" ref="A241:A246" si="41">+A240+1</f>
        <v>184</v>
      </c>
      <c r="B241" s="20" t="s">
        <v>5</v>
      </c>
      <c r="C241" s="7">
        <v>4935</v>
      </c>
      <c r="D241" s="24">
        <v>0</v>
      </c>
      <c r="E241" s="24">
        <v>0</v>
      </c>
      <c r="F241" s="7">
        <v>151</v>
      </c>
      <c r="G241" s="24">
        <v>0</v>
      </c>
      <c r="H241" s="7">
        <v>534</v>
      </c>
      <c r="I241" s="7">
        <v>2935</v>
      </c>
      <c r="J241" s="7">
        <v>677</v>
      </c>
      <c r="K241" s="24">
        <v>0</v>
      </c>
      <c r="L241" s="24">
        <v>0</v>
      </c>
      <c r="M241" s="7">
        <v>155</v>
      </c>
      <c r="N241" s="7">
        <v>334</v>
      </c>
      <c r="O241" s="24">
        <v>0</v>
      </c>
      <c r="P241" s="24">
        <v>0</v>
      </c>
      <c r="Q241" s="24">
        <v>0</v>
      </c>
      <c r="R241" s="8">
        <v>149</v>
      </c>
      <c r="S241" s="37">
        <f t="shared" ref="S241:S246" si="42">+S240+1</f>
        <v>184</v>
      </c>
    </row>
    <row r="242" spans="1:19" ht="12.95" customHeight="1" x14ac:dyDescent="0.2">
      <c r="A242" s="34">
        <f t="shared" si="41"/>
        <v>185</v>
      </c>
      <c r="B242" s="20" t="s">
        <v>6</v>
      </c>
      <c r="C242" s="7">
        <v>7904</v>
      </c>
      <c r="D242" s="24">
        <v>0</v>
      </c>
      <c r="E242" s="24">
        <v>0</v>
      </c>
      <c r="F242" s="7">
        <v>146</v>
      </c>
      <c r="G242" s="24">
        <v>0</v>
      </c>
      <c r="H242" s="7">
        <v>1426</v>
      </c>
      <c r="I242" s="7">
        <v>4862</v>
      </c>
      <c r="J242" s="7">
        <v>140</v>
      </c>
      <c r="K242" s="24">
        <v>0</v>
      </c>
      <c r="L242" s="7">
        <v>108</v>
      </c>
      <c r="M242" s="7">
        <v>592</v>
      </c>
      <c r="N242" s="7">
        <v>469</v>
      </c>
      <c r="O242" s="24">
        <v>0</v>
      </c>
      <c r="P242" s="7">
        <v>161</v>
      </c>
      <c r="Q242" s="24">
        <v>0</v>
      </c>
      <c r="R242" s="25">
        <v>0</v>
      </c>
      <c r="S242" s="37">
        <f t="shared" si="42"/>
        <v>185</v>
      </c>
    </row>
    <row r="243" spans="1:19" ht="12.95" customHeight="1" x14ac:dyDescent="0.2">
      <c r="A243" s="34">
        <f t="shared" si="41"/>
        <v>186</v>
      </c>
      <c r="B243" s="20" t="s">
        <v>7</v>
      </c>
      <c r="C243" s="7">
        <v>9966</v>
      </c>
      <c r="D243" s="24">
        <v>0</v>
      </c>
      <c r="E243" s="7">
        <v>165</v>
      </c>
      <c r="F243" s="7">
        <v>355</v>
      </c>
      <c r="G243" s="7">
        <v>160</v>
      </c>
      <c r="H243" s="7">
        <v>648</v>
      </c>
      <c r="I243" s="7">
        <v>7630</v>
      </c>
      <c r="J243" s="7">
        <v>271</v>
      </c>
      <c r="K243" s="7">
        <v>111</v>
      </c>
      <c r="L243" s="7">
        <v>108</v>
      </c>
      <c r="M243" s="24">
        <v>0</v>
      </c>
      <c r="N243" s="7">
        <v>302</v>
      </c>
      <c r="O243" s="24">
        <v>0</v>
      </c>
      <c r="P243" s="7">
        <v>112</v>
      </c>
      <c r="Q243" s="24">
        <v>0</v>
      </c>
      <c r="R243" s="8">
        <v>104</v>
      </c>
      <c r="S243" s="37">
        <f t="shared" si="42"/>
        <v>186</v>
      </c>
    </row>
    <row r="244" spans="1:19" ht="12.95" customHeight="1" x14ac:dyDescent="0.2">
      <c r="A244" s="34">
        <f t="shared" si="41"/>
        <v>187</v>
      </c>
      <c r="B244" s="20" t="s">
        <v>8</v>
      </c>
      <c r="C244" s="7">
        <v>12305</v>
      </c>
      <c r="D244" s="24">
        <v>0</v>
      </c>
      <c r="E244" s="7">
        <v>152</v>
      </c>
      <c r="F244" s="7">
        <v>410</v>
      </c>
      <c r="G244" s="7">
        <v>100</v>
      </c>
      <c r="H244" s="7">
        <v>163</v>
      </c>
      <c r="I244" s="7">
        <v>7761</v>
      </c>
      <c r="J244" s="24">
        <v>0</v>
      </c>
      <c r="K244" s="7">
        <v>113</v>
      </c>
      <c r="L244" s="7">
        <v>777</v>
      </c>
      <c r="M244" s="24">
        <v>0</v>
      </c>
      <c r="N244" s="7">
        <v>1080</v>
      </c>
      <c r="O244" s="7">
        <v>1330</v>
      </c>
      <c r="P244" s="7">
        <v>169</v>
      </c>
      <c r="Q244" s="24">
        <v>0</v>
      </c>
      <c r="R244" s="8">
        <v>250</v>
      </c>
      <c r="S244" s="37">
        <f t="shared" si="42"/>
        <v>187</v>
      </c>
    </row>
    <row r="245" spans="1:19" ht="12.95" customHeight="1" x14ac:dyDescent="0.2">
      <c r="A245" s="34">
        <f t="shared" si="41"/>
        <v>188</v>
      </c>
      <c r="B245" s="20" t="s">
        <v>9</v>
      </c>
      <c r="C245" s="7">
        <v>13101</v>
      </c>
      <c r="D245" s="24">
        <v>0</v>
      </c>
      <c r="E245" s="7">
        <v>110</v>
      </c>
      <c r="F245" s="24">
        <v>0</v>
      </c>
      <c r="G245" s="7">
        <v>669</v>
      </c>
      <c r="H245" s="24">
        <v>0</v>
      </c>
      <c r="I245" s="7">
        <v>5321</v>
      </c>
      <c r="J245" s="24">
        <v>0</v>
      </c>
      <c r="K245" s="7">
        <v>316</v>
      </c>
      <c r="L245" s="7">
        <v>1332</v>
      </c>
      <c r="M245" s="24">
        <v>0</v>
      </c>
      <c r="N245" s="7">
        <v>550</v>
      </c>
      <c r="O245" s="7">
        <v>4654</v>
      </c>
      <c r="P245" s="24">
        <v>0</v>
      </c>
      <c r="Q245" s="24">
        <v>0</v>
      </c>
      <c r="R245" s="8">
        <v>149</v>
      </c>
      <c r="S245" s="37">
        <f t="shared" si="42"/>
        <v>188</v>
      </c>
    </row>
    <row r="246" spans="1:19" ht="12.95" customHeight="1" x14ac:dyDescent="0.2">
      <c r="A246" s="34">
        <f t="shared" si="41"/>
        <v>189</v>
      </c>
      <c r="B246" s="29" t="s">
        <v>35</v>
      </c>
      <c r="C246" s="7">
        <v>16601</v>
      </c>
      <c r="D246" s="24">
        <v>0</v>
      </c>
      <c r="E246" s="24">
        <v>0</v>
      </c>
      <c r="F246" s="7">
        <v>385</v>
      </c>
      <c r="G246" s="7">
        <v>332</v>
      </c>
      <c r="H246" s="24">
        <v>0</v>
      </c>
      <c r="I246" s="7">
        <v>3942</v>
      </c>
      <c r="J246" s="24">
        <v>0</v>
      </c>
      <c r="K246" s="7">
        <v>776</v>
      </c>
      <c r="L246" s="7">
        <v>2006</v>
      </c>
      <c r="M246" s="24">
        <v>0</v>
      </c>
      <c r="N246" s="7">
        <v>1157</v>
      </c>
      <c r="O246" s="7">
        <v>5008</v>
      </c>
      <c r="P246" s="7">
        <v>158</v>
      </c>
      <c r="Q246" s="24">
        <v>0</v>
      </c>
      <c r="R246" s="8">
        <v>2837</v>
      </c>
      <c r="S246" s="37">
        <f t="shared" si="42"/>
        <v>189</v>
      </c>
    </row>
    <row r="247" spans="1:19" ht="12.95" customHeight="1" x14ac:dyDescent="0.2">
      <c r="A247" s="34"/>
      <c r="B247" s="1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0"/>
      <c r="S247" s="37"/>
    </row>
    <row r="248" spans="1:19" s="3" customFormat="1" ht="12.95" customHeight="1" x14ac:dyDescent="0.2">
      <c r="A248" s="49">
        <f>1+A246</f>
        <v>190</v>
      </c>
      <c r="B248" s="50" t="s">
        <v>27</v>
      </c>
      <c r="C248" s="5">
        <v>10485</v>
      </c>
      <c r="D248" s="5">
        <v>62</v>
      </c>
      <c r="E248" s="5">
        <v>277</v>
      </c>
      <c r="F248" s="5">
        <v>146</v>
      </c>
      <c r="G248" s="5">
        <v>849</v>
      </c>
      <c r="H248" s="5">
        <v>436</v>
      </c>
      <c r="I248" s="5">
        <v>2927</v>
      </c>
      <c r="J248" s="5">
        <v>2417</v>
      </c>
      <c r="K248" s="5">
        <v>686</v>
      </c>
      <c r="L248" s="5">
        <v>458</v>
      </c>
      <c r="M248" s="5">
        <v>51</v>
      </c>
      <c r="N248" s="5">
        <v>835</v>
      </c>
      <c r="O248" s="5">
        <v>194</v>
      </c>
      <c r="P248" s="5">
        <v>164</v>
      </c>
      <c r="Q248" s="23">
        <v>0</v>
      </c>
      <c r="R248" s="6">
        <v>983</v>
      </c>
      <c r="S248" s="38">
        <f>1+S246</f>
        <v>190</v>
      </c>
    </row>
    <row r="249" spans="1:19" ht="12.95" customHeight="1" x14ac:dyDescent="0.2">
      <c r="A249" s="34"/>
      <c r="B249" s="19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8"/>
      <c r="S249" s="37"/>
    </row>
    <row r="250" spans="1:19" ht="12.95" customHeight="1" x14ac:dyDescent="0.2">
      <c r="A250" s="34">
        <f>1+A248</f>
        <v>191</v>
      </c>
      <c r="B250" s="20" t="s">
        <v>3</v>
      </c>
      <c r="C250" s="7">
        <v>3553</v>
      </c>
      <c r="D250" s="7">
        <v>62</v>
      </c>
      <c r="E250" s="7">
        <v>99</v>
      </c>
      <c r="F250" s="7">
        <v>55</v>
      </c>
      <c r="G250" s="7">
        <v>659</v>
      </c>
      <c r="H250" s="24">
        <v>0</v>
      </c>
      <c r="I250" s="7">
        <v>41</v>
      </c>
      <c r="J250" s="7">
        <v>2334</v>
      </c>
      <c r="K250" s="7">
        <v>64</v>
      </c>
      <c r="L250" s="24">
        <v>0</v>
      </c>
      <c r="M250" s="7">
        <v>51</v>
      </c>
      <c r="N250" s="7">
        <v>110</v>
      </c>
      <c r="O250" s="24">
        <v>0</v>
      </c>
      <c r="P250" s="7">
        <v>54</v>
      </c>
      <c r="Q250" s="24">
        <v>0</v>
      </c>
      <c r="R250" s="8">
        <v>24</v>
      </c>
      <c r="S250" s="37">
        <f>1+S248</f>
        <v>191</v>
      </c>
    </row>
    <row r="251" spans="1:19" ht="12.95" customHeight="1" x14ac:dyDescent="0.2">
      <c r="A251" s="34">
        <f>+A250+1</f>
        <v>192</v>
      </c>
      <c r="B251" s="20" t="s">
        <v>4</v>
      </c>
      <c r="C251" s="7">
        <v>949</v>
      </c>
      <c r="D251" s="24">
        <v>0</v>
      </c>
      <c r="E251" s="7">
        <v>52</v>
      </c>
      <c r="F251" s="7">
        <v>41</v>
      </c>
      <c r="G251" s="24">
        <v>0</v>
      </c>
      <c r="H251" s="7">
        <v>95</v>
      </c>
      <c r="I251" s="7">
        <v>422</v>
      </c>
      <c r="J251" s="7">
        <v>23</v>
      </c>
      <c r="K251" s="24">
        <v>0</v>
      </c>
      <c r="L251" s="24">
        <v>0</v>
      </c>
      <c r="M251" s="24">
        <v>0</v>
      </c>
      <c r="N251" s="7">
        <v>230</v>
      </c>
      <c r="O251" s="24">
        <v>0</v>
      </c>
      <c r="P251" s="7">
        <v>86</v>
      </c>
      <c r="Q251" s="24">
        <v>0</v>
      </c>
      <c r="R251" s="25">
        <v>0</v>
      </c>
      <c r="S251" s="37">
        <f>+S250+1</f>
        <v>192</v>
      </c>
    </row>
    <row r="252" spans="1:19" ht="12.95" customHeight="1" x14ac:dyDescent="0.2">
      <c r="A252" s="34">
        <f t="shared" ref="A252:A257" si="43">+A251+1</f>
        <v>193</v>
      </c>
      <c r="B252" s="20" t="s">
        <v>5</v>
      </c>
      <c r="C252" s="7">
        <v>659</v>
      </c>
      <c r="D252" s="24">
        <v>0</v>
      </c>
      <c r="E252" s="24">
        <v>0</v>
      </c>
      <c r="F252" s="24">
        <v>0</v>
      </c>
      <c r="G252" s="24">
        <v>0</v>
      </c>
      <c r="H252" s="7">
        <v>78</v>
      </c>
      <c r="I252" s="7">
        <v>415</v>
      </c>
      <c r="J252" s="7">
        <v>60</v>
      </c>
      <c r="K252" s="24">
        <v>0</v>
      </c>
      <c r="L252" s="24">
        <v>0</v>
      </c>
      <c r="M252" s="24">
        <v>0</v>
      </c>
      <c r="N252" s="7">
        <v>82</v>
      </c>
      <c r="O252" s="24">
        <v>0</v>
      </c>
      <c r="P252" s="7">
        <v>24</v>
      </c>
      <c r="Q252" s="24">
        <v>0</v>
      </c>
      <c r="R252" s="25">
        <v>0</v>
      </c>
      <c r="S252" s="37">
        <f t="shared" ref="S252:S257" si="44">+S251+1</f>
        <v>193</v>
      </c>
    </row>
    <row r="253" spans="1:19" ht="12.95" customHeight="1" x14ac:dyDescent="0.2">
      <c r="A253" s="34">
        <f t="shared" si="43"/>
        <v>194</v>
      </c>
      <c r="B253" s="20" t="s">
        <v>6</v>
      </c>
      <c r="C253" s="7">
        <v>1178</v>
      </c>
      <c r="D253" s="24">
        <v>0</v>
      </c>
      <c r="E253" s="7">
        <v>101</v>
      </c>
      <c r="F253" s="7">
        <v>27</v>
      </c>
      <c r="G253" s="24">
        <v>0</v>
      </c>
      <c r="H253" s="7">
        <v>263</v>
      </c>
      <c r="I253" s="7">
        <v>510</v>
      </c>
      <c r="J253" s="24">
        <v>0</v>
      </c>
      <c r="K253" s="24">
        <v>0</v>
      </c>
      <c r="L253" s="7">
        <v>27</v>
      </c>
      <c r="M253" s="24">
        <v>0</v>
      </c>
      <c r="N253" s="7">
        <v>139</v>
      </c>
      <c r="O253" s="24">
        <v>0</v>
      </c>
      <c r="P253" s="24">
        <v>0</v>
      </c>
      <c r="Q253" s="24">
        <v>0</v>
      </c>
      <c r="R253" s="8">
        <v>111</v>
      </c>
      <c r="S253" s="37">
        <f t="shared" si="44"/>
        <v>194</v>
      </c>
    </row>
    <row r="254" spans="1:19" ht="12.95" customHeight="1" x14ac:dyDescent="0.2">
      <c r="A254" s="34">
        <f t="shared" si="43"/>
        <v>195</v>
      </c>
      <c r="B254" s="20" t="s">
        <v>7</v>
      </c>
      <c r="C254" s="7">
        <v>655</v>
      </c>
      <c r="D254" s="24">
        <v>0</v>
      </c>
      <c r="E254" s="24">
        <v>0</v>
      </c>
      <c r="F254" s="24">
        <v>0</v>
      </c>
      <c r="G254" s="7">
        <v>26</v>
      </c>
      <c r="H254" s="24">
        <v>0</v>
      </c>
      <c r="I254" s="7">
        <v>450</v>
      </c>
      <c r="J254" s="24">
        <v>0</v>
      </c>
      <c r="K254" s="24">
        <v>0</v>
      </c>
      <c r="L254" s="7">
        <v>52</v>
      </c>
      <c r="M254" s="24">
        <v>0</v>
      </c>
      <c r="N254" s="7">
        <v>98</v>
      </c>
      <c r="O254" s="24">
        <v>0</v>
      </c>
      <c r="P254" s="24">
        <v>0</v>
      </c>
      <c r="Q254" s="24">
        <v>0</v>
      </c>
      <c r="R254" s="8">
        <v>29</v>
      </c>
      <c r="S254" s="37">
        <f t="shared" si="44"/>
        <v>195</v>
      </c>
    </row>
    <row r="255" spans="1:19" ht="12.95" customHeight="1" x14ac:dyDescent="0.2">
      <c r="A255" s="34">
        <f t="shared" si="43"/>
        <v>196</v>
      </c>
      <c r="B255" s="20" t="s">
        <v>8</v>
      </c>
      <c r="C255" s="7">
        <v>1109</v>
      </c>
      <c r="D255" s="24">
        <v>0</v>
      </c>
      <c r="E255" s="7">
        <v>25</v>
      </c>
      <c r="F255" s="24">
        <v>0</v>
      </c>
      <c r="G255" s="24">
        <v>0</v>
      </c>
      <c r="H255" s="24">
        <v>0</v>
      </c>
      <c r="I255" s="7">
        <v>673</v>
      </c>
      <c r="J255" s="24">
        <v>0</v>
      </c>
      <c r="K255" s="7">
        <v>133</v>
      </c>
      <c r="L255" s="7">
        <v>147</v>
      </c>
      <c r="M255" s="24">
        <v>0</v>
      </c>
      <c r="N255" s="7">
        <v>52</v>
      </c>
      <c r="O255" s="24">
        <v>0</v>
      </c>
      <c r="P255" s="24">
        <v>0</v>
      </c>
      <c r="Q255" s="24">
        <v>0</v>
      </c>
      <c r="R255" s="8">
        <v>79</v>
      </c>
      <c r="S255" s="37">
        <f t="shared" si="44"/>
        <v>196</v>
      </c>
    </row>
    <row r="256" spans="1:19" ht="12.95" customHeight="1" x14ac:dyDescent="0.2">
      <c r="A256" s="34">
        <f t="shared" si="43"/>
        <v>197</v>
      </c>
      <c r="B256" s="20" t="s">
        <v>9</v>
      </c>
      <c r="C256" s="7">
        <v>1028</v>
      </c>
      <c r="D256" s="24">
        <v>0</v>
      </c>
      <c r="E256" s="24">
        <v>0</v>
      </c>
      <c r="F256" s="7">
        <v>23</v>
      </c>
      <c r="G256" s="7">
        <v>117</v>
      </c>
      <c r="H256" s="24">
        <v>0</v>
      </c>
      <c r="I256" s="7">
        <v>197</v>
      </c>
      <c r="J256" s="24">
        <v>0</v>
      </c>
      <c r="K256" s="7">
        <v>179</v>
      </c>
      <c r="L256" s="7">
        <v>125</v>
      </c>
      <c r="M256" s="24">
        <v>0</v>
      </c>
      <c r="N256" s="7">
        <v>124</v>
      </c>
      <c r="O256" s="7">
        <v>41</v>
      </c>
      <c r="P256" s="24">
        <v>0</v>
      </c>
      <c r="Q256" s="24">
        <v>0</v>
      </c>
      <c r="R256" s="8">
        <v>222</v>
      </c>
      <c r="S256" s="37">
        <f t="shared" si="44"/>
        <v>197</v>
      </c>
    </row>
    <row r="257" spans="1:19" ht="12.95" customHeight="1" x14ac:dyDescent="0.2">
      <c r="A257" s="34">
        <f t="shared" si="43"/>
        <v>198</v>
      </c>
      <c r="B257" s="29" t="s">
        <v>35</v>
      </c>
      <c r="C257" s="7">
        <v>1354</v>
      </c>
      <c r="D257" s="24">
        <v>0</v>
      </c>
      <c r="E257" s="24">
        <v>0</v>
      </c>
      <c r="F257" s="24">
        <v>0</v>
      </c>
      <c r="G257" s="7">
        <v>47</v>
      </c>
      <c r="H257" s="24">
        <v>0</v>
      </c>
      <c r="I257" s="7">
        <v>219</v>
      </c>
      <c r="J257" s="24">
        <v>0</v>
      </c>
      <c r="K257" s="7">
        <v>310</v>
      </c>
      <c r="L257" s="7">
        <v>107</v>
      </c>
      <c r="M257" s="24">
        <v>0</v>
      </c>
      <c r="N257" s="24">
        <v>0</v>
      </c>
      <c r="O257" s="7">
        <v>153</v>
      </c>
      <c r="P257" s="24">
        <v>0</v>
      </c>
      <c r="Q257" s="24">
        <v>0</v>
      </c>
      <c r="R257" s="8">
        <v>518</v>
      </c>
      <c r="S257" s="37">
        <f t="shared" si="44"/>
        <v>198</v>
      </c>
    </row>
    <row r="258" spans="1:19" ht="12.95" customHeight="1" x14ac:dyDescent="0.2">
      <c r="A258" s="34"/>
      <c r="B258" s="20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8"/>
      <c r="S258" s="37"/>
    </row>
    <row r="259" spans="1:19" s="3" customFormat="1" ht="12.95" customHeight="1" x14ac:dyDescent="0.2">
      <c r="A259" s="49">
        <f>1+A257</f>
        <v>199</v>
      </c>
      <c r="B259" s="49" t="s">
        <v>21</v>
      </c>
      <c r="C259" s="5">
        <v>2828</v>
      </c>
      <c r="D259" s="5">
        <v>62</v>
      </c>
      <c r="E259" s="5">
        <v>128</v>
      </c>
      <c r="F259" s="5">
        <v>31</v>
      </c>
      <c r="G259" s="5">
        <v>343</v>
      </c>
      <c r="H259" s="23">
        <v>0</v>
      </c>
      <c r="I259" s="5">
        <v>23</v>
      </c>
      <c r="J259" s="5">
        <v>1227</v>
      </c>
      <c r="K259" s="5">
        <v>37</v>
      </c>
      <c r="L259" s="5">
        <v>188</v>
      </c>
      <c r="M259" s="23">
        <v>0</v>
      </c>
      <c r="N259" s="5">
        <v>29</v>
      </c>
      <c r="O259" s="5">
        <v>101</v>
      </c>
      <c r="P259" s="5">
        <v>62</v>
      </c>
      <c r="Q259" s="23">
        <v>0</v>
      </c>
      <c r="R259" s="6">
        <v>597</v>
      </c>
      <c r="S259" s="38">
        <f>1+S257</f>
        <v>199</v>
      </c>
    </row>
    <row r="260" spans="1:19" ht="12.95" customHeight="1" x14ac:dyDescent="0.2">
      <c r="A260" s="34"/>
      <c r="B260" s="19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8"/>
      <c r="S260" s="37"/>
    </row>
    <row r="261" spans="1:19" ht="12.95" customHeight="1" x14ac:dyDescent="0.2">
      <c r="A261" s="34">
        <f>1+A259</f>
        <v>200</v>
      </c>
      <c r="B261" s="20" t="s">
        <v>3</v>
      </c>
      <c r="C261" s="7">
        <v>1768</v>
      </c>
      <c r="D261" s="7">
        <v>62</v>
      </c>
      <c r="E261" s="7">
        <v>68</v>
      </c>
      <c r="F261" s="7">
        <v>31</v>
      </c>
      <c r="G261" s="7">
        <v>319</v>
      </c>
      <c r="H261" s="24">
        <v>0</v>
      </c>
      <c r="I261" s="24">
        <v>0</v>
      </c>
      <c r="J261" s="7">
        <v>1204</v>
      </c>
      <c r="K261" s="24">
        <v>0</v>
      </c>
      <c r="L261" s="24">
        <v>0</v>
      </c>
      <c r="M261" s="24">
        <v>0</v>
      </c>
      <c r="N261" s="7">
        <v>29</v>
      </c>
      <c r="O261" s="24">
        <v>0</v>
      </c>
      <c r="P261" s="7">
        <v>31</v>
      </c>
      <c r="Q261" s="24">
        <v>0</v>
      </c>
      <c r="R261" s="8">
        <v>24</v>
      </c>
      <c r="S261" s="37">
        <f>1+S259</f>
        <v>200</v>
      </c>
    </row>
    <row r="262" spans="1:19" ht="12.95" customHeight="1" x14ac:dyDescent="0.2">
      <c r="A262" s="34">
        <f>+A261+1</f>
        <v>201</v>
      </c>
      <c r="B262" s="20" t="s">
        <v>4</v>
      </c>
      <c r="C262" s="7">
        <v>61</v>
      </c>
      <c r="D262" s="24">
        <v>0</v>
      </c>
      <c r="E262" s="7">
        <v>30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7">
        <v>31</v>
      </c>
      <c r="Q262" s="24">
        <v>0</v>
      </c>
      <c r="R262" s="25">
        <v>0</v>
      </c>
      <c r="S262" s="37">
        <f>+S261+1</f>
        <v>201</v>
      </c>
    </row>
    <row r="263" spans="1:19" ht="12.95" customHeight="1" x14ac:dyDescent="0.2">
      <c r="A263" s="34">
        <f t="shared" ref="A263:A268" si="45">+A262+1</f>
        <v>202</v>
      </c>
      <c r="B263" s="20" t="s">
        <v>5</v>
      </c>
      <c r="C263" s="7">
        <v>23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7">
        <v>23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5">
        <v>0</v>
      </c>
      <c r="S263" s="37">
        <f t="shared" ref="S263:S268" si="46">+S262+1</f>
        <v>202</v>
      </c>
    </row>
    <row r="264" spans="1:19" ht="12.95" customHeight="1" x14ac:dyDescent="0.2">
      <c r="A264" s="34">
        <f t="shared" si="45"/>
        <v>203</v>
      </c>
      <c r="B264" s="20" t="s">
        <v>6</v>
      </c>
      <c r="C264" s="7">
        <v>53</v>
      </c>
      <c r="D264" s="24">
        <v>0</v>
      </c>
      <c r="E264" s="7">
        <v>30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8">
        <v>23</v>
      </c>
      <c r="S264" s="37">
        <f t="shared" si="46"/>
        <v>203</v>
      </c>
    </row>
    <row r="265" spans="1:19" ht="12.95" customHeight="1" x14ac:dyDescent="0.2">
      <c r="A265" s="34">
        <f t="shared" si="45"/>
        <v>204</v>
      </c>
      <c r="B265" s="20" t="s">
        <v>7</v>
      </c>
      <c r="C265" s="24">
        <v>0</v>
      </c>
      <c r="D265" s="24">
        <v>0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5">
        <v>0</v>
      </c>
      <c r="S265" s="37">
        <f t="shared" si="46"/>
        <v>204</v>
      </c>
    </row>
    <row r="266" spans="1:19" ht="12.95" customHeight="1" x14ac:dyDescent="0.2">
      <c r="A266" s="34">
        <f t="shared" si="45"/>
        <v>205</v>
      </c>
      <c r="B266" s="20" t="s">
        <v>8</v>
      </c>
      <c r="C266" s="7">
        <v>114</v>
      </c>
      <c r="D266" s="24">
        <v>0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7">
        <v>63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8">
        <v>51</v>
      </c>
      <c r="S266" s="37">
        <f t="shared" si="46"/>
        <v>205</v>
      </c>
    </row>
    <row r="267" spans="1:19" ht="12.95" customHeight="1" x14ac:dyDescent="0.2">
      <c r="A267" s="34">
        <f t="shared" si="45"/>
        <v>206</v>
      </c>
      <c r="B267" s="20" t="s">
        <v>9</v>
      </c>
      <c r="C267" s="7">
        <v>217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7">
        <v>49</v>
      </c>
      <c r="M267" s="24">
        <v>0</v>
      </c>
      <c r="N267" s="24">
        <v>0</v>
      </c>
      <c r="O267" s="7">
        <v>41</v>
      </c>
      <c r="P267" s="24">
        <v>0</v>
      </c>
      <c r="Q267" s="24">
        <v>0</v>
      </c>
      <c r="R267" s="8">
        <v>127</v>
      </c>
      <c r="S267" s="37">
        <f t="shared" si="46"/>
        <v>206</v>
      </c>
    </row>
    <row r="268" spans="1:19" ht="12.95" customHeight="1" x14ac:dyDescent="0.2">
      <c r="A268" s="34">
        <f t="shared" si="45"/>
        <v>207</v>
      </c>
      <c r="B268" s="29" t="s">
        <v>35</v>
      </c>
      <c r="C268" s="7">
        <v>592</v>
      </c>
      <c r="D268" s="24">
        <v>0</v>
      </c>
      <c r="E268" s="24">
        <v>0</v>
      </c>
      <c r="F268" s="24">
        <v>0</v>
      </c>
      <c r="G268" s="7">
        <v>24</v>
      </c>
      <c r="H268" s="24">
        <v>0</v>
      </c>
      <c r="I268" s="7">
        <v>23</v>
      </c>
      <c r="J268" s="24">
        <v>0</v>
      </c>
      <c r="K268" s="7">
        <v>37</v>
      </c>
      <c r="L268" s="7">
        <v>76</v>
      </c>
      <c r="M268" s="24">
        <v>0</v>
      </c>
      <c r="N268" s="24">
        <v>0</v>
      </c>
      <c r="O268" s="7">
        <v>60</v>
      </c>
      <c r="P268" s="24">
        <v>0</v>
      </c>
      <c r="Q268" s="24">
        <v>0</v>
      </c>
      <c r="R268" s="8">
        <v>372</v>
      </c>
      <c r="S268" s="37">
        <f t="shared" si="46"/>
        <v>207</v>
      </c>
    </row>
    <row r="269" spans="1:19" ht="12.95" customHeight="1" x14ac:dyDescent="0.2">
      <c r="A269" s="34"/>
      <c r="B269" s="19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8"/>
      <c r="S269" s="37"/>
    </row>
    <row r="270" spans="1:19" s="3" customFormat="1" ht="12.95" customHeight="1" x14ac:dyDescent="0.2">
      <c r="A270" s="49">
        <f>1+A268</f>
        <v>208</v>
      </c>
      <c r="B270" s="49" t="s">
        <v>22</v>
      </c>
      <c r="C270" s="5">
        <v>7657</v>
      </c>
      <c r="D270" s="23">
        <v>0</v>
      </c>
      <c r="E270" s="5">
        <v>149</v>
      </c>
      <c r="F270" s="5">
        <v>115</v>
      </c>
      <c r="G270" s="5">
        <v>506</v>
      </c>
      <c r="H270" s="5">
        <v>436</v>
      </c>
      <c r="I270" s="5">
        <v>2904</v>
      </c>
      <c r="J270" s="5">
        <v>1190</v>
      </c>
      <c r="K270" s="5">
        <v>649</v>
      </c>
      <c r="L270" s="5">
        <v>270</v>
      </c>
      <c r="M270" s="5">
        <v>51</v>
      </c>
      <c r="N270" s="5">
        <v>806</v>
      </c>
      <c r="O270" s="5">
        <v>93</v>
      </c>
      <c r="P270" s="5">
        <v>102</v>
      </c>
      <c r="Q270" s="23">
        <v>0</v>
      </c>
      <c r="R270" s="6">
        <v>386</v>
      </c>
      <c r="S270" s="38">
        <f>1+S268</f>
        <v>208</v>
      </c>
    </row>
    <row r="271" spans="1:19" ht="12.95" customHeight="1" x14ac:dyDescent="0.2">
      <c r="A271" s="34"/>
      <c r="B271" s="19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8"/>
      <c r="S271" s="37"/>
    </row>
    <row r="272" spans="1:19" ht="12.95" customHeight="1" x14ac:dyDescent="0.2">
      <c r="A272" s="34">
        <f>1+A270</f>
        <v>209</v>
      </c>
      <c r="B272" s="20" t="s">
        <v>3</v>
      </c>
      <c r="C272" s="7">
        <v>1785</v>
      </c>
      <c r="D272" s="24">
        <v>0</v>
      </c>
      <c r="E272" s="7">
        <v>31</v>
      </c>
      <c r="F272" s="7">
        <v>24</v>
      </c>
      <c r="G272" s="7">
        <v>340</v>
      </c>
      <c r="H272" s="24">
        <v>0</v>
      </c>
      <c r="I272" s="7">
        <v>41</v>
      </c>
      <c r="J272" s="7">
        <v>1130</v>
      </c>
      <c r="K272" s="7">
        <v>64</v>
      </c>
      <c r="L272" s="24">
        <v>0</v>
      </c>
      <c r="M272" s="7">
        <v>51</v>
      </c>
      <c r="N272" s="7">
        <v>81</v>
      </c>
      <c r="O272" s="24">
        <v>0</v>
      </c>
      <c r="P272" s="7">
        <v>23</v>
      </c>
      <c r="Q272" s="24">
        <v>0</v>
      </c>
      <c r="R272" s="25">
        <v>0</v>
      </c>
      <c r="S272" s="37">
        <f>1+S270</f>
        <v>209</v>
      </c>
    </row>
    <row r="273" spans="1:19" ht="12.95" customHeight="1" x14ac:dyDescent="0.2">
      <c r="A273" s="34">
        <f>+A272+1</f>
        <v>210</v>
      </c>
      <c r="B273" s="20" t="s">
        <v>4</v>
      </c>
      <c r="C273" s="7">
        <v>888</v>
      </c>
      <c r="D273" s="24">
        <v>0</v>
      </c>
      <c r="E273" s="7">
        <v>22</v>
      </c>
      <c r="F273" s="7">
        <v>41</v>
      </c>
      <c r="G273" s="24">
        <v>0</v>
      </c>
      <c r="H273" s="7">
        <v>95</v>
      </c>
      <c r="I273" s="7">
        <v>422</v>
      </c>
      <c r="J273" s="7">
        <v>23</v>
      </c>
      <c r="K273" s="24">
        <v>0</v>
      </c>
      <c r="L273" s="24">
        <v>0</v>
      </c>
      <c r="M273" s="24">
        <v>0</v>
      </c>
      <c r="N273" s="7">
        <v>230</v>
      </c>
      <c r="O273" s="24">
        <v>0</v>
      </c>
      <c r="P273" s="7">
        <v>55</v>
      </c>
      <c r="Q273" s="24">
        <v>0</v>
      </c>
      <c r="R273" s="25">
        <v>0</v>
      </c>
      <c r="S273" s="37">
        <f>+S272+1</f>
        <v>210</v>
      </c>
    </row>
    <row r="274" spans="1:19" ht="12.95" customHeight="1" x14ac:dyDescent="0.2">
      <c r="A274" s="34">
        <f t="shared" ref="A274:A279" si="47">+A273+1</f>
        <v>211</v>
      </c>
      <c r="B274" s="20" t="s">
        <v>5</v>
      </c>
      <c r="C274" s="7">
        <v>636</v>
      </c>
      <c r="D274" s="24">
        <v>0</v>
      </c>
      <c r="E274" s="24">
        <v>0</v>
      </c>
      <c r="F274" s="24">
        <v>0</v>
      </c>
      <c r="G274" s="24">
        <v>0</v>
      </c>
      <c r="H274" s="7">
        <v>78</v>
      </c>
      <c r="I274" s="7">
        <v>415</v>
      </c>
      <c r="J274" s="7">
        <v>37</v>
      </c>
      <c r="K274" s="24">
        <v>0</v>
      </c>
      <c r="L274" s="24">
        <v>0</v>
      </c>
      <c r="M274" s="24">
        <v>0</v>
      </c>
      <c r="N274" s="7">
        <v>82</v>
      </c>
      <c r="O274" s="24">
        <v>0</v>
      </c>
      <c r="P274" s="7">
        <v>24</v>
      </c>
      <c r="Q274" s="24">
        <v>0</v>
      </c>
      <c r="R274" s="25">
        <v>0</v>
      </c>
      <c r="S274" s="37">
        <f t="shared" ref="S274:S279" si="48">+S273+1</f>
        <v>211</v>
      </c>
    </row>
    <row r="275" spans="1:19" ht="12.95" customHeight="1" x14ac:dyDescent="0.2">
      <c r="A275" s="34">
        <f t="shared" si="47"/>
        <v>212</v>
      </c>
      <c r="B275" s="20" t="s">
        <v>6</v>
      </c>
      <c r="C275" s="7">
        <v>1125</v>
      </c>
      <c r="D275" s="24">
        <v>0</v>
      </c>
      <c r="E275" s="7">
        <v>71</v>
      </c>
      <c r="F275" s="7">
        <v>27</v>
      </c>
      <c r="G275" s="24">
        <v>0</v>
      </c>
      <c r="H275" s="7">
        <v>263</v>
      </c>
      <c r="I275" s="7">
        <v>510</v>
      </c>
      <c r="J275" s="24">
        <v>0</v>
      </c>
      <c r="K275" s="24">
        <v>0</v>
      </c>
      <c r="L275" s="7">
        <v>27</v>
      </c>
      <c r="M275" s="24">
        <v>0</v>
      </c>
      <c r="N275" s="7">
        <v>139</v>
      </c>
      <c r="O275" s="24">
        <v>0</v>
      </c>
      <c r="P275" s="24">
        <v>0</v>
      </c>
      <c r="Q275" s="24">
        <v>0</v>
      </c>
      <c r="R275" s="8">
        <v>88</v>
      </c>
      <c r="S275" s="37">
        <f t="shared" si="48"/>
        <v>212</v>
      </c>
    </row>
    <row r="276" spans="1:19" ht="12.95" customHeight="1" x14ac:dyDescent="0.2">
      <c r="A276" s="34">
        <f t="shared" si="47"/>
        <v>213</v>
      </c>
      <c r="B276" s="20" t="s">
        <v>7</v>
      </c>
      <c r="C276" s="7">
        <v>655</v>
      </c>
      <c r="D276" s="24">
        <v>0</v>
      </c>
      <c r="E276" s="24">
        <v>0</v>
      </c>
      <c r="F276" s="24">
        <v>0</v>
      </c>
      <c r="G276" s="7">
        <v>26</v>
      </c>
      <c r="H276" s="24">
        <v>0</v>
      </c>
      <c r="I276" s="7">
        <v>450</v>
      </c>
      <c r="J276" s="24">
        <v>0</v>
      </c>
      <c r="K276" s="24">
        <v>0</v>
      </c>
      <c r="L276" s="7">
        <v>52</v>
      </c>
      <c r="M276" s="24">
        <v>0</v>
      </c>
      <c r="N276" s="7">
        <v>98</v>
      </c>
      <c r="O276" s="24">
        <v>0</v>
      </c>
      <c r="P276" s="24">
        <v>0</v>
      </c>
      <c r="Q276" s="24">
        <v>0</v>
      </c>
      <c r="R276" s="8">
        <v>29</v>
      </c>
      <c r="S276" s="37">
        <f t="shared" si="48"/>
        <v>213</v>
      </c>
    </row>
    <row r="277" spans="1:19" ht="12.95" customHeight="1" x14ac:dyDescent="0.2">
      <c r="A277" s="34">
        <f t="shared" si="47"/>
        <v>214</v>
      </c>
      <c r="B277" s="20" t="s">
        <v>8</v>
      </c>
      <c r="C277" s="7">
        <v>995</v>
      </c>
      <c r="D277" s="24">
        <v>0</v>
      </c>
      <c r="E277" s="7">
        <v>25</v>
      </c>
      <c r="F277" s="24">
        <v>0</v>
      </c>
      <c r="G277" s="24">
        <v>0</v>
      </c>
      <c r="H277" s="24">
        <v>0</v>
      </c>
      <c r="I277" s="7">
        <v>673</v>
      </c>
      <c r="J277" s="24">
        <v>0</v>
      </c>
      <c r="K277" s="7">
        <v>133</v>
      </c>
      <c r="L277" s="7">
        <v>84</v>
      </c>
      <c r="M277" s="24">
        <v>0</v>
      </c>
      <c r="N277" s="7">
        <v>52</v>
      </c>
      <c r="O277" s="24">
        <v>0</v>
      </c>
      <c r="P277" s="24">
        <v>0</v>
      </c>
      <c r="Q277" s="24">
        <v>0</v>
      </c>
      <c r="R277" s="8">
        <v>28</v>
      </c>
      <c r="S277" s="37">
        <f t="shared" si="48"/>
        <v>214</v>
      </c>
    </row>
    <row r="278" spans="1:19" ht="12.95" customHeight="1" x14ac:dyDescent="0.2">
      <c r="A278" s="34">
        <f t="shared" si="47"/>
        <v>215</v>
      </c>
      <c r="B278" s="20" t="s">
        <v>9</v>
      </c>
      <c r="C278" s="7">
        <v>811</v>
      </c>
      <c r="D278" s="24">
        <v>0</v>
      </c>
      <c r="E278" s="24">
        <v>0</v>
      </c>
      <c r="F278" s="7">
        <v>23</v>
      </c>
      <c r="G278" s="7">
        <v>117</v>
      </c>
      <c r="H278" s="24">
        <v>0</v>
      </c>
      <c r="I278" s="7">
        <v>197</v>
      </c>
      <c r="J278" s="24">
        <v>0</v>
      </c>
      <c r="K278" s="7">
        <v>179</v>
      </c>
      <c r="L278" s="7">
        <v>76</v>
      </c>
      <c r="M278" s="24">
        <v>0</v>
      </c>
      <c r="N278" s="7">
        <v>124</v>
      </c>
      <c r="O278" s="24">
        <v>0</v>
      </c>
      <c r="P278" s="24">
        <v>0</v>
      </c>
      <c r="Q278" s="24">
        <v>0</v>
      </c>
      <c r="R278" s="8">
        <v>95</v>
      </c>
      <c r="S278" s="37">
        <f t="shared" si="48"/>
        <v>215</v>
      </c>
    </row>
    <row r="279" spans="1:19" ht="12.95" customHeight="1" x14ac:dyDescent="0.2">
      <c r="A279" s="34">
        <f t="shared" si="47"/>
        <v>216</v>
      </c>
      <c r="B279" s="29" t="s">
        <v>35</v>
      </c>
      <c r="C279" s="7">
        <v>762</v>
      </c>
      <c r="D279" s="24">
        <v>0</v>
      </c>
      <c r="E279" s="24">
        <v>0</v>
      </c>
      <c r="F279" s="24">
        <v>0</v>
      </c>
      <c r="G279" s="7">
        <v>23</v>
      </c>
      <c r="H279" s="24">
        <v>0</v>
      </c>
      <c r="I279" s="7">
        <v>196</v>
      </c>
      <c r="J279" s="24">
        <v>0</v>
      </c>
      <c r="K279" s="7">
        <v>273</v>
      </c>
      <c r="L279" s="7">
        <v>31</v>
      </c>
      <c r="M279" s="24">
        <v>0</v>
      </c>
      <c r="N279" s="24">
        <v>0</v>
      </c>
      <c r="O279" s="7">
        <v>93</v>
      </c>
      <c r="P279" s="24">
        <v>0</v>
      </c>
      <c r="Q279" s="24">
        <v>0</v>
      </c>
      <c r="R279" s="8">
        <v>146</v>
      </c>
      <c r="S279" s="37">
        <f t="shared" si="48"/>
        <v>216</v>
      </c>
    </row>
    <row r="280" spans="1:19" s="1" customFormat="1" ht="12.95" customHeight="1" x14ac:dyDescent="0.2">
      <c r="B280" s="2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9" s="3" customFormat="1" ht="12.95" customHeight="1" x14ac:dyDescent="0.2">
      <c r="A281" s="49">
        <f>1+A279</f>
        <v>217</v>
      </c>
      <c r="B281" s="50" t="s">
        <v>28</v>
      </c>
      <c r="C281" s="5">
        <v>34025</v>
      </c>
      <c r="D281" s="23">
        <v>0</v>
      </c>
      <c r="E281" s="5">
        <v>67</v>
      </c>
      <c r="F281" s="23">
        <v>0</v>
      </c>
      <c r="G281" s="5">
        <v>99</v>
      </c>
      <c r="H281" s="5">
        <v>397</v>
      </c>
      <c r="I281" s="5">
        <v>9255</v>
      </c>
      <c r="J281" s="5">
        <v>8950</v>
      </c>
      <c r="K281" s="5">
        <v>520</v>
      </c>
      <c r="L281" s="5">
        <v>1609</v>
      </c>
      <c r="M281" s="5">
        <v>94</v>
      </c>
      <c r="N281" s="5">
        <v>961</v>
      </c>
      <c r="O281" s="5">
        <v>6609</v>
      </c>
      <c r="P281" s="5">
        <v>57</v>
      </c>
      <c r="Q281" s="5">
        <v>44</v>
      </c>
      <c r="R281" s="6">
        <v>5363</v>
      </c>
      <c r="S281" s="38">
        <f>1+S279</f>
        <v>217</v>
      </c>
    </row>
    <row r="282" spans="1:19" ht="12.95" customHeight="1" x14ac:dyDescent="0.2">
      <c r="A282" s="34"/>
      <c r="B282" s="19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8"/>
      <c r="S282" s="37"/>
    </row>
    <row r="283" spans="1:19" ht="12.95" customHeight="1" x14ac:dyDescent="0.2">
      <c r="A283" s="34">
        <f>1+A281</f>
        <v>218</v>
      </c>
      <c r="B283" s="20" t="s">
        <v>3</v>
      </c>
      <c r="C283" s="7">
        <v>7219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7">
        <v>94</v>
      </c>
      <c r="J283" s="7">
        <v>6337</v>
      </c>
      <c r="K283" s="7">
        <v>67</v>
      </c>
      <c r="L283" s="24">
        <v>0</v>
      </c>
      <c r="M283" s="24">
        <v>0</v>
      </c>
      <c r="N283" s="7">
        <v>599</v>
      </c>
      <c r="O283" s="24">
        <v>0</v>
      </c>
      <c r="P283" s="24">
        <v>0</v>
      </c>
      <c r="Q283" s="7">
        <v>44</v>
      </c>
      <c r="R283" s="8">
        <v>78</v>
      </c>
      <c r="S283" s="37">
        <f>1+S281</f>
        <v>218</v>
      </c>
    </row>
    <row r="284" spans="1:19" ht="12.95" customHeight="1" x14ac:dyDescent="0.2">
      <c r="A284" s="34">
        <f>+A283+1</f>
        <v>219</v>
      </c>
      <c r="B284" s="20" t="s">
        <v>4</v>
      </c>
      <c r="C284" s="7">
        <v>3417</v>
      </c>
      <c r="D284" s="24">
        <v>0</v>
      </c>
      <c r="E284" s="7">
        <v>67</v>
      </c>
      <c r="F284" s="24">
        <v>0</v>
      </c>
      <c r="G284" s="24">
        <v>0</v>
      </c>
      <c r="H284" s="7">
        <v>176</v>
      </c>
      <c r="I284" s="7">
        <v>464</v>
      </c>
      <c r="J284" s="7">
        <v>2340</v>
      </c>
      <c r="K284" s="24">
        <v>0</v>
      </c>
      <c r="L284" s="24">
        <v>0</v>
      </c>
      <c r="M284" s="7">
        <v>94</v>
      </c>
      <c r="N284" s="7">
        <v>131</v>
      </c>
      <c r="O284" s="24">
        <v>0</v>
      </c>
      <c r="P284" s="7">
        <v>57</v>
      </c>
      <c r="Q284" s="24">
        <v>0</v>
      </c>
      <c r="R284" s="8">
        <v>88</v>
      </c>
      <c r="S284" s="37">
        <f>+S283+1</f>
        <v>219</v>
      </c>
    </row>
    <row r="285" spans="1:19" ht="12.95" customHeight="1" x14ac:dyDescent="0.2">
      <c r="A285" s="34">
        <f t="shared" ref="A285:A290" si="49">+A284+1</f>
        <v>220</v>
      </c>
      <c r="B285" s="20" t="s">
        <v>5</v>
      </c>
      <c r="C285" s="7">
        <v>754</v>
      </c>
      <c r="D285" s="24">
        <v>0</v>
      </c>
      <c r="E285" s="24">
        <v>0</v>
      </c>
      <c r="F285" s="24">
        <v>0</v>
      </c>
      <c r="G285" s="24">
        <v>0</v>
      </c>
      <c r="H285" s="7">
        <v>74</v>
      </c>
      <c r="I285" s="7">
        <v>285</v>
      </c>
      <c r="J285" s="7">
        <v>222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8">
        <v>173</v>
      </c>
      <c r="S285" s="37">
        <f t="shared" ref="S285:S290" si="50">+S284+1</f>
        <v>220</v>
      </c>
    </row>
    <row r="286" spans="1:19" ht="12.95" customHeight="1" x14ac:dyDescent="0.2">
      <c r="A286" s="34">
        <f t="shared" si="49"/>
        <v>221</v>
      </c>
      <c r="B286" s="20" t="s">
        <v>6</v>
      </c>
      <c r="C286" s="7">
        <v>1886</v>
      </c>
      <c r="D286" s="24">
        <v>0</v>
      </c>
      <c r="E286" s="24">
        <v>0</v>
      </c>
      <c r="F286" s="24">
        <v>0</v>
      </c>
      <c r="G286" s="24">
        <v>0</v>
      </c>
      <c r="H286" s="7">
        <v>147</v>
      </c>
      <c r="I286" s="7">
        <v>1520</v>
      </c>
      <c r="J286" s="7">
        <v>51</v>
      </c>
      <c r="K286" s="24">
        <v>0</v>
      </c>
      <c r="L286" s="24">
        <v>0</v>
      </c>
      <c r="M286" s="24">
        <v>0</v>
      </c>
      <c r="N286" s="7">
        <v>41</v>
      </c>
      <c r="O286" s="24">
        <v>0</v>
      </c>
      <c r="P286" s="24">
        <v>0</v>
      </c>
      <c r="Q286" s="24">
        <v>0</v>
      </c>
      <c r="R286" s="8">
        <v>127</v>
      </c>
      <c r="S286" s="37">
        <f t="shared" si="50"/>
        <v>221</v>
      </c>
    </row>
    <row r="287" spans="1:19" ht="12.95" customHeight="1" x14ac:dyDescent="0.2">
      <c r="A287" s="34">
        <f t="shared" si="49"/>
        <v>222</v>
      </c>
      <c r="B287" s="20" t="s">
        <v>7</v>
      </c>
      <c r="C287" s="7">
        <v>1775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7">
        <v>1290</v>
      </c>
      <c r="J287" s="24">
        <v>0</v>
      </c>
      <c r="K287" s="24">
        <v>0</v>
      </c>
      <c r="L287" s="7">
        <v>188</v>
      </c>
      <c r="M287" s="24">
        <v>0</v>
      </c>
      <c r="N287" s="7">
        <v>97</v>
      </c>
      <c r="O287" s="24">
        <v>0</v>
      </c>
      <c r="P287" s="24">
        <v>0</v>
      </c>
      <c r="Q287" s="24">
        <v>0</v>
      </c>
      <c r="R287" s="8">
        <v>200</v>
      </c>
      <c r="S287" s="37">
        <f t="shared" si="50"/>
        <v>222</v>
      </c>
    </row>
    <row r="288" spans="1:19" ht="12.95" customHeight="1" x14ac:dyDescent="0.2">
      <c r="A288" s="34">
        <f t="shared" si="49"/>
        <v>223</v>
      </c>
      <c r="B288" s="20" t="s">
        <v>8</v>
      </c>
      <c r="C288" s="7">
        <v>3718</v>
      </c>
      <c r="D288" s="24">
        <v>0</v>
      </c>
      <c r="E288" s="24">
        <v>0</v>
      </c>
      <c r="F288" s="24">
        <v>0</v>
      </c>
      <c r="G288" s="7">
        <v>55</v>
      </c>
      <c r="H288" s="24">
        <v>0</v>
      </c>
      <c r="I288" s="7">
        <v>2518</v>
      </c>
      <c r="J288" s="24">
        <v>0</v>
      </c>
      <c r="K288" s="24">
        <v>0</v>
      </c>
      <c r="L288" s="7">
        <v>195</v>
      </c>
      <c r="M288" s="24">
        <v>0</v>
      </c>
      <c r="N288" s="24">
        <v>0</v>
      </c>
      <c r="O288" s="7">
        <v>661</v>
      </c>
      <c r="P288" s="24">
        <v>0</v>
      </c>
      <c r="Q288" s="24">
        <v>0</v>
      </c>
      <c r="R288" s="8">
        <v>289</v>
      </c>
      <c r="S288" s="37">
        <f t="shared" si="50"/>
        <v>223</v>
      </c>
    </row>
    <row r="289" spans="1:19" ht="12.95" customHeight="1" x14ac:dyDescent="0.2">
      <c r="A289" s="34">
        <f t="shared" si="49"/>
        <v>224</v>
      </c>
      <c r="B289" s="20" t="s">
        <v>9</v>
      </c>
      <c r="C289" s="7">
        <v>5249</v>
      </c>
      <c r="D289" s="24">
        <v>0</v>
      </c>
      <c r="E289" s="24">
        <v>0</v>
      </c>
      <c r="F289" s="24">
        <v>0</v>
      </c>
      <c r="G289" s="7">
        <v>44</v>
      </c>
      <c r="H289" s="24">
        <v>0</v>
      </c>
      <c r="I289" s="7">
        <v>1952</v>
      </c>
      <c r="J289" s="24">
        <v>0</v>
      </c>
      <c r="K289" s="7">
        <v>123</v>
      </c>
      <c r="L289" s="7">
        <v>391</v>
      </c>
      <c r="M289" s="24">
        <v>0</v>
      </c>
      <c r="N289" s="7">
        <v>40</v>
      </c>
      <c r="O289" s="7">
        <v>2208</v>
      </c>
      <c r="P289" s="24">
        <v>0</v>
      </c>
      <c r="Q289" s="24">
        <v>0</v>
      </c>
      <c r="R289" s="8">
        <v>491</v>
      </c>
      <c r="S289" s="37">
        <f t="shared" si="50"/>
        <v>224</v>
      </c>
    </row>
    <row r="290" spans="1:19" ht="12.95" customHeight="1" x14ac:dyDescent="0.2">
      <c r="A290" s="34">
        <f t="shared" si="49"/>
        <v>225</v>
      </c>
      <c r="B290" s="29" t="s">
        <v>35</v>
      </c>
      <c r="C290" s="7">
        <v>10007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7">
        <v>1132</v>
      </c>
      <c r="J290" s="24">
        <v>0</v>
      </c>
      <c r="K290" s="7">
        <v>330</v>
      </c>
      <c r="L290" s="7">
        <v>835</v>
      </c>
      <c r="M290" s="24">
        <v>0</v>
      </c>
      <c r="N290" s="7">
        <v>53</v>
      </c>
      <c r="O290" s="7">
        <v>3740</v>
      </c>
      <c r="P290" s="24">
        <v>0</v>
      </c>
      <c r="Q290" s="24">
        <v>0</v>
      </c>
      <c r="R290" s="8">
        <v>3917</v>
      </c>
      <c r="S290" s="37">
        <f t="shared" si="50"/>
        <v>225</v>
      </c>
    </row>
    <row r="291" spans="1:19" ht="12.95" customHeight="1" x14ac:dyDescent="0.2">
      <c r="A291" s="34"/>
      <c r="B291" s="20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8"/>
      <c r="S291" s="37"/>
    </row>
    <row r="292" spans="1:19" s="3" customFormat="1" ht="12.95" customHeight="1" x14ac:dyDescent="0.2">
      <c r="A292" s="49">
        <f>1+A290</f>
        <v>226</v>
      </c>
      <c r="B292" s="49" t="s">
        <v>21</v>
      </c>
      <c r="C292" s="5">
        <v>10966</v>
      </c>
      <c r="D292" s="23">
        <v>0</v>
      </c>
      <c r="E292" s="5">
        <v>67</v>
      </c>
      <c r="F292" s="23">
        <v>0</v>
      </c>
      <c r="G292" s="23">
        <v>0</v>
      </c>
      <c r="H292" s="23">
        <v>0</v>
      </c>
      <c r="I292" s="5">
        <v>271</v>
      </c>
      <c r="J292" s="5">
        <v>4189</v>
      </c>
      <c r="K292" s="5">
        <v>84</v>
      </c>
      <c r="L292" s="5">
        <v>500</v>
      </c>
      <c r="M292" s="23">
        <v>0</v>
      </c>
      <c r="N292" s="5">
        <v>260</v>
      </c>
      <c r="O292" s="5">
        <v>2927</v>
      </c>
      <c r="P292" s="5">
        <v>57</v>
      </c>
      <c r="Q292" s="5">
        <v>44</v>
      </c>
      <c r="R292" s="6">
        <v>2567</v>
      </c>
      <c r="S292" s="38">
        <f>1+S290</f>
        <v>226</v>
      </c>
    </row>
    <row r="293" spans="1:19" ht="12.95" customHeight="1" x14ac:dyDescent="0.2">
      <c r="A293" s="34"/>
      <c r="B293" s="19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8"/>
      <c r="S293" s="37"/>
    </row>
    <row r="294" spans="1:19" ht="12.95" customHeight="1" x14ac:dyDescent="0.2">
      <c r="A294" s="34">
        <f>1+A292</f>
        <v>227</v>
      </c>
      <c r="B294" s="20" t="s">
        <v>3</v>
      </c>
      <c r="C294" s="7">
        <v>3488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7">
        <v>3279</v>
      </c>
      <c r="K294" s="24">
        <v>0</v>
      </c>
      <c r="L294" s="24">
        <v>0</v>
      </c>
      <c r="M294" s="24">
        <v>0</v>
      </c>
      <c r="N294" s="7">
        <v>165</v>
      </c>
      <c r="O294" s="24">
        <v>0</v>
      </c>
      <c r="P294" s="24">
        <v>0</v>
      </c>
      <c r="Q294" s="7">
        <v>44</v>
      </c>
      <c r="R294" s="25">
        <v>0</v>
      </c>
      <c r="S294" s="37">
        <f>1+S292</f>
        <v>227</v>
      </c>
    </row>
    <row r="295" spans="1:19" ht="12.95" customHeight="1" x14ac:dyDescent="0.2">
      <c r="A295" s="34">
        <f>+A294+1</f>
        <v>228</v>
      </c>
      <c r="B295" s="20" t="s">
        <v>4</v>
      </c>
      <c r="C295" s="7">
        <v>1016</v>
      </c>
      <c r="D295" s="24">
        <v>0</v>
      </c>
      <c r="E295" s="7">
        <v>67</v>
      </c>
      <c r="F295" s="24">
        <v>0</v>
      </c>
      <c r="G295" s="24">
        <v>0</v>
      </c>
      <c r="H295" s="24">
        <v>0</v>
      </c>
      <c r="I295" s="24">
        <v>0</v>
      </c>
      <c r="J295" s="7">
        <v>806</v>
      </c>
      <c r="K295" s="24">
        <v>0</v>
      </c>
      <c r="L295" s="24">
        <v>0</v>
      </c>
      <c r="M295" s="24">
        <v>0</v>
      </c>
      <c r="N295" s="7">
        <v>42</v>
      </c>
      <c r="O295" s="24">
        <v>0</v>
      </c>
      <c r="P295" s="7">
        <v>57</v>
      </c>
      <c r="Q295" s="24">
        <v>0</v>
      </c>
      <c r="R295" s="8">
        <v>44</v>
      </c>
      <c r="S295" s="37">
        <f>+S294+1</f>
        <v>228</v>
      </c>
    </row>
    <row r="296" spans="1:19" ht="12.95" customHeight="1" x14ac:dyDescent="0.2">
      <c r="A296" s="34">
        <f t="shared" ref="A296:A301" si="51">+A295+1</f>
        <v>229</v>
      </c>
      <c r="B296" s="20" t="s">
        <v>5</v>
      </c>
      <c r="C296" s="7">
        <v>243</v>
      </c>
      <c r="D296" s="24">
        <v>0</v>
      </c>
      <c r="E296" s="24">
        <v>0</v>
      </c>
      <c r="F296" s="24">
        <v>0</v>
      </c>
      <c r="G296" s="24">
        <v>0</v>
      </c>
      <c r="H296" s="24">
        <v>0</v>
      </c>
      <c r="I296" s="7">
        <v>50</v>
      </c>
      <c r="J296" s="7">
        <v>104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8">
        <v>89</v>
      </c>
      <c r="S296" s="37">
        <f t="shared" ref="S296:S301" si="52">+S295+1</f>
        <v>229</v>
      </c>
    </row>
    <row r="297" spans="1:19" ht="12.95" customHeight="1" x14ac:dyDescent="0.2">
      <c r="A297" s="34">
        <f t="shared" si="51"/>
        <v>230</v>
      </c>
      <c r="B297" s="20" t="s">
        <v>6</v>
      </c>
      <c r="C297" s="7">
        <v>178</v>
      </c>
      <c r="D297" s="24">
        <v>0</v>
      </c>
      <c r="E297" s="24">
        <v>0</v>
      </c>
      <c r="F297" s="24">
        <v>0</v>
      </c>
      <c r="G297" s="24">
        <v>0</v>
      </c>
      <c r="H297" s="24">
        <v>0</v>
      </c>
      <c r="I297" s="7">
        <v>51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8">
        <v>127</v>
      </c>
      <c r="S297" s="37">
        <f t="shared" si="52"/>
        <v>230</v>
      </c>
    </row>
    <row r="298" spans="1:19" ht="12.95" customHeight="1" x14ac:dyDescent="0.2">
      <c r="A298" s="34">
        <f t="shared" si="51"/>
        <v>231</v>
      </c>
      <c r="B298" s="20" t="s">
        <v>7</v>
      </c>
      <c r="C298" s="7">
        <v>286</v>
      </c>
      <c r="D298" s="24">
        <v>0</v>
      </c>
      <c r="E298" s="24">
        <v>0</v>
      </c>
      <c r="F298" s="24">
        <v>0</v>
      </c>
      <c r="G298" s="24">
        <v>0</v>
      </c>
      <c r="H298" s="24">
        <v>0</v>
      </c>
      <c r="I298" s="7">
        <v>84</v>
      </c>
      <c r="J298" s="24">
        <v>0</v>
      </c>
      <c r="K298" s="24">
        <v>0</v>
      </c>
      <c r="L298" s="7">
        <v>45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8">
        <v>157</v>
      </c>
      <c r="S298" s="37">
        <f t="shared" si="52"/>
        <v>231</v>
      </c>
    </row>
    <row r="299" spans="1:19" ht="12.95" customHeight="1" x14ac:dyDescent="0.2">
      <c r="A299" s="34">
        <f t="shared" si="51"/>
        <v>232</v>
      </c>
      <c r="B299" s="20" t="s">
        <v>8</v>
      </c>
      <c r="C299" s="7">
        <v>343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7">
        <v>43</v>
      </c>
      <c r="J299" s="24">
        <v>0</v>
      </c>
      <c r="K299" s="24">
        <v>0</v>
      </c>
      <c r="L299" s="7">
        <v>42</v>
      </c>
      <c r="M299" s="24">
        <v>0</v>
      </c>
      <c r="N299" s="24">
        <v>0</v>
      </c>
      <c r="O299" s="7">
        <v>215</v>
      </c>
      <c r="P299" s="24">
        <v>0</v>
      </c>
      <c r="Q299" s="24">
        <v>0</v>
      </c>
      <c r="R299" s="8">
        <v>43</v>
      </c>
      <c r="S299" s="37">
        <f t="shared" si="52"/>
        <v>232</v>
      </c>
    </row>
    <row r="300" spans="1:19" ht="12.95" customHeight="1" x14ac:dyDescent="0.2">
      <c r="A300" s="34">
        <f t="shared" si="51"/>
        <v>233</v>
      </c>
      <c r="B300" s="20" t="s">
        <v>9</v>
      </c>
      <c r="C300" s="7">
        <v>1449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7">
        <v>31</v>
      </c>
      <c r="L300" s="7">
        <v>141</v>
      </c>
      <c r="M300" s="24">
        <v>0</v>
      </c>
      <c r="N300" s="24">
        <v>0</v>
      </c>
      <c r="O300" s="7">
        <v>996</v>
      </c>
      <c r="P300" s="24">
        <v>0</v>
      </c>
      <c r="Q300" s="24">
        <v>0</v>
      </c>
      <c r="R300" s="8">
        <v>281</v>
      </c>
      <c r="S300" s="37">
        <f t="shared" si="52"/>
        <v>233</v>
      </c>
    </row>
    <row r="301" spans="1:19" ht="12.95" customHeight="1" x14ac:dyDescent="0.2">
      <c r="A301" s="34">
        <f t="shared" si="51"/>
        <v>234</v>
      </c>
      <c r="B301" s="29" t="s">
        <v>35</v>
      </c>
      <c r="C301" s="7">
        <v>3963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7">
        <v>43</v>
      </c>
      <c r="J301" s="24">
        <v>0</v>
      </c>
      <c r="K301" s="7">
        <v>53</v>
      </c>
      <c r="L301" s="7">
        <v>272</v>
      </c>
      <c r="M301" s="24">
        <v>0</v>
      </c>
      <c r="N301" s="7">
        <v>53</v>
      </c>
      <c r="O301" s="7">
        <v>1716</v>
      </c>
      <c r="P301" s="24">
        <v>0</v>
      </c>
      <c r="Q301" s="24">
        <v>0</v>
      </c>
      <c r="R301" s="8">
        <v>1826</v>
      </c>
      <c r="S301" s="37">
        <f t="shared" si="52"/>
        <v>234</v>
      </c>
    </row>
    <row r="302" spans="1:19" ht="12.95" customHeight="1" x14ac:dyDescent="0.2">
      <c r="A302" s="34"/>
      <c r="B302" s="20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8"/>
      <c r="S302" s="37"/>
    </row>
    <row r="303" spans="1:19" s="3" customFormat="1" ht="12.95" customHeight="1" x14ac:dyDescent="0.2">
      <c r="A303" s="49">
        <f>1+A301</f>
        <v>235</v>
      </c>
      <c r="B303" s="49" t="s">
        <v>22</v>
      </c>
      <c r="C303" s="5">
        <v>23059</v>
      </c>
      <c r="D303" s="23">
        <v>0</v>
      </c>
      <c r="E303" s="23">
        <v>0</v>
      </c>
      <c r="F303" s="23">
        <v>0</v>
      </c>
      <c r="G303" s="5">
        <v>99</v>
      </c>
      <c r="H303" s="5">
        <v>397</v>
      </c>
      <c r="I303" s="5">
        <v>8984</v>
      </c>
      <c r="J303" s="5">
        <v>4761</v>
      </c>
      <c r="K303" s="5">
        <v>436</v>
      </c>
      <c r="L303" s="5">
        <v>1109</v>
      </c>
      <c r="M303" s="5">
        <v>94</v>
      </c>
      <c r="N303" s="5">
        <v>701</v>
      </c>
      <c r="O303" s="5">
        <v>3682</v>
      </c>
      <c r="P303" s="23">
        <v>0</v>
      </c>
      <c r="Q303" s="23">
        <v>0</v>
      </c>
      <c r="R303" s="6">
        <v>2796</v>
      </c>
      <c r="S303" s="38">
        <f>1+S301</f>
        <v>235</v>
      </c>
    </row>
    <row r="304" spans="1:19" ht="12.95" customHeight="1" x14ac:dyDescent="0.2">
      <c r="A304" s="34"/>
      <c r="B304" s="19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8"/>
      <c r="S304" s="37"/>
    </row>
    <row r="305" spans="1:19" ht="12.95" customHeight="1" x14ac:dyDescent="0.2">
      <c r="A305" s="34">
        <f>1+A303</f>
        <v>236</v>
      </c>
      <c r="B305" s="20" t="s">
        <v>3</v>
      </c>
      <c r="C305" s="7">
        <v>3731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7">
        <v>94</v>
      </c>
      <c r="J305" s="7">
        <v>3058</v>
      </c>
      <c r="K305" s="7">
        <v>67</v>
      </c>
      <c r="L305" s="24">
        <v>0</v>
      </c>
      <c r="M305" s="24">
        <v>0</v>
      </c>
      <c r="N305" s="7">
        <v>434</v>
      </c>
      <c r="O305" s="24">
        <v>0</v>
      </c>
      <c r="P305" s="24">
        <v>0</v>
      </c>
      <c r="Q305" s="24">
        <v>0</v>
      </c>
      <c r="R305" s="8">
        <v>78</v>
      </c>
      <c r="S305" s="37">
        <f>1+S303</f>
        <v>236</v>
      </c>
    </row>
    <row r="306" spans="1:19" ht="12.95" customHeight="1" x14ac:dyDescent="0.2">
      <c r="A306" s="34">
        <f>+A305+1</f>
        <v>237</v>
      </c>
      <c r="B306" s="20" t="s">
        <v>4</v>
      </c>
      <c r="C306" s="7">
        <v>2401</v>
      </c>
      <c r="D306" s="24">
        <v>0</v>
      </c>
      <c r="E306" s="24">
        <v>0</v>
      </c>
      <c r="F306" s="24">
        <v>0</v>
      </c>
      <c r="G306" s="24">
        <v>0</v>
      </c>
      <c r="H306" s="7">
        <v>176</v>
      </c>
      <c r="I306" s="7">
        <v>464</v>
      </c>
      <c r="J306" s="7">
        <v>1534</v>
      </c>
      <c r="K306" s="24">
        <v>0</v>
      </c>
      <c r="L306" s="24">
        <v>0</v>
      </c>
      <c r="M306" s="7">
        <v>94</v>
      </c>
      <c r="N306" s="7">
        <v>89</v>
      </c>
      <c r="O306" s="24">
        <v>0</v>
      </c>
      <c r="P306" s="24">
        <v>0</v>
      </c>
      <c r="Q306" s="24">
        <v>0</v>
      </c>
      <c r="R306" s="8">
        <v>44</v>
      </c>
      <c r="S306" s="37">
        <f>+S305+1</f>
        <v>237</v>
      </c>
    </row>
    <row r="307" spans="1:19" ht="12.95" customHeight="1" x14ac:dyDescent="0.2">
      <c r="A307" s="34">
        <f t="shared" ref="A307:A312" si="53">+A306+1</f>
        <v>238</v>
      </c>
      <c r="B307" s="20" t="s">
        <v>5</v>
      </c>
      <c r="C307" s="7">
        <v>511</v>
      </c>
      <c r="D307" s="24">
        <v>0</v>
      </c>
      <c r="E307" s="24">
        <v>0</v>
      </c>
      <c r="F307" s="24">
        <v>0</v>
      </c>
      <c r="G307" s="24">
        <v>0</v>
      </c>
      <c r="H307" s="7">
        <v>74</v>
      </c>
      <c r="I307" s="7">
        <v>235</v>
      </c>
      <c r="J307" s="7">
        <v>118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8">
        <v>84</v>
      </c>
      <c r="S307" s="37">
        <f t="shared" ref="S307:S312" si="54">+S306+1</f>
        <v>238</v>
      </c>
    </row>
    <row r="308" spans="1:19" ht="12.95" customHeight="1" x14ac:dyDescent="0.2">
      <c r="A308" s="34">
        <f t="shared" si="53"/>
        <v>239</v>
      </c>
      <c r="B308" s="20" t="s">
        <v>6</v>
      </c>
      <c r="C308" s="7">
        <v>1708</v>
      </c>
      <c r="D308" s="24">
        <v>0</v>
      </c>
      <c r="E308" s="24">
        <v>0</v>
      </c>
      <c r="F308" s="24">
        <v>0</v>
      </c>
      <c r="G308" s="24">
        <v>0</v>
      </c>
      <c r="H308" s="7">
        <v>147</v>
      </c>
      <c r="I308" s="7">
        <v>1469</v>
      </c>
      <c r="J308" s="7">
        <v>51</v>
      </c>
      <c r="K308" s="24">
        <v>0</v>
      </c>
      <c r="L308" s="24">
        <v>0</v>
      </c>
      <c r="M308" s="24">
        <v>0</v>
      </c>
      <c r="N308" s="7">
        <v>41</v>
      </c>
      <c r="O308" s="24">
        <v>0</v>
      </c>
      <c r="P308" s="24">
        <v>0</v>
      </c>
      <c r="Q308" s="24">
        <v>0</v>
      </c>
      <c r="R308" s="25">
        <v>0</v>
      </c>
      <c r="S308" s="37">
        <f t="shared" si="54"/>
        <v>239</v>
      </c>
    </row>
    <row r="309" spans="1:19" ht="12.95" customHeight="1" x14ac:dyDescent="0.2">
      <c r="A309" s="34">
        <f t="shared" si="53"/>
        <v>240</v>
      </c>
      <c r="B309" s="20" t="s">
        <v>7</v>
      </c>
      <c r="C309" s="7">
        <v>1489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7">
        <v>1206</v>
      </c>
      <c r="J309" s="24">
        <v>0</v>
      </c>
      <c r="K309" s="24">
        <v>0</v>
      </c>
      <c r="L309" s="7">
        <v>143</v>
      </c>
      <c r="M309" s="24">
        <v>0</v>
      </c>
      <c r="N309" s="7">
        <v>97</v>
      </c>
      <c r="O309" s="24">
        <v>0</v>
      </c>
      <c r="P309" s="24">
        <v>0</v>
      </c>
      <c r="Q309" s="24">
        <v>0</v>
      </c>
      <c r="R309" s="8">
        <v>43</v>
      </c>
      <c r="S309" s="37">
        <f t="shared" si="54"/>
        <v>240</v>
      </c>
    </row>
    <row r="310" spans="1:19" ht="12.95" customHeight="1" x14ac:dyDescent="0.2">
      <c r="A310" s="34">
        <f t="shared" si="53"/>
        <v>241</v>
      </c>
      <c r="B310" s="20" t="s">
        <v>8</v>
      </c>
      <c r="C310" s="7">
        <v>3375</v>
      </c>
      <c r="D310" s="24">
        <v>0</v>
      </c>
      <c r="E310" s="24">
        <v>0</v>
      </c>
      <c r="F310" s="24">
        <v>0</v>
      </c>
      <c r="G310" s="7">
        <v>55</v>
      </c>
      <c r="H310" s="24">
        <v>0</v>
      </c>
      <c r="I310" s="7">
        <v>2475</v>
      </c>
      <c r="J310" s="24">
        <v>0</v>
      </c>
      <c r="K310" s="24">
        <v>0</v>
      </c>
      <c r="L310" s="7">
        <v>153</v>
      </c>
      <c r="M310" s="24">
        <v>0</v>
      </c>
      <c r="N310" s="24">
        <v>0</v>
      </c>
      <c r="O310" s="7">
        <v>446</v>
      </c>
      <c r="P310" s="24">
        <v>0</v>
      </c>
      <c r="Q310" s="24">
        <v>0</v>
      </c>
      <c r="R310" s="8">
        <v>246</v>
      </c>
      <c r="S310" s="37">
        <f t="shared" si="54"/>
        <v>241</v>
      </c>
    </row>
    <row r="311" spans="1:19" ht="12.95" customHeight="1" x14ac:dyDescent="0.2">
      <c r="A311" s="34">
        <f t="shared" si="53"/>
        <v>242</v>
      </c>
      <c r="B311" s="20" t="s">
        <v>9</v>
      </c>
      <c r="C311" s="7">
        <v>3800</v>
      </c>
      <c r="D311" s="24">
        <v>0</v>
      </c>
      <c r="E311" s="24">
        <v>0</v>
      </c>
      <c r="F311" s="24">
        <v>0</v>
      </c>
      <c r="G311" s="7">
        <v>44</v>
      </c>
      <c r="H311" s="24">
        <v>0</v>
      </c>
      <c r="I311" s="7">
        <v>1952</v>
      </c>
      <c r="J311" s="24">
        <v>0</v>
      </c>
      <c r="K311" s="7">
        <v>92</v>
      </c>
      <c r="L311" s="7">
        <v>250</v>
      </c>
      <c r="M311" s="24">
        <v>0</v>
      </c>
      <c r="N311" s="7">
        <v>40</v>
      </c>
      <c r="O311" s="7">
        <v>1212</v>
      </c>
      <c r="P311" s="24">
        <v>0</v>
      </c>
      <c r="Q311" s="24">
        <v>0</v>
      </c>
      <c r="R311" s="8">
        <v>210</v>
      </c>
      <c r="S311" s="37">
        <f t="shared" si="54"/>
        <v>242</v>
      </c>
    </row>
    <row r="312" spans="1:19" ht="12.95" customHeight="1" x14ac:dyDescent="0.2">
      <c r="A312" s="34">
        <f t="shared" si="53"/>
        <v>243</v>
      </c>
      <c r="B312" s="29" t="s">
        <v>35</v>
      </c>
      <c r="C312" s="7">
        <v>6044</v>
      </c>
      <c r="D312" s="24">
        <v>0</v>
      </c>
      <c r="E312" s="24">
        <v>0</v>
      </c>
      <c r="F312" s="24">
        <v>0</v>
      </c>
      <c r="G312" s="24">
        <v>0</v>
      </c>
      <c r="H312" s="24">
        <v>0</v>
      </c>
      <c r="I312" s="7">
        <v>1089</v>
      </c>
      <c r="J312" s="24">
        <v>0</v>
      </c>
      <c r="K312" s="7">
        <v>277</v>
      </c>
      <c r="L312" s="7">
        <v>563</v>
      </c>
      <c r="M312" s="24">
        <v>0</v>
      </c>
      <c r="N312" s="24">
        <v>0</v>
      </c>
      <c r="O312" s="7">
        <v>2024</v>
      </c>
      <c r="P312" s="24">
        <v>0</v>
      </c>
      <c r="Q312" s="24">
        <v>0</v>
      </c>
      <c r="R312" s="8">
        <v>2091</v>
      </c>
      <c r="S312" s="37">
        <f t="shared" si="54"/>
        <v>243</v>
      </c>
    </row>
    <row r="313" spans="1:19" ht="12.95" customHeight="1" x14ac:dyDescent="0.2">
      <c r="A313" s="34"/>
      <c r="B313" s="1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0"/>
      <c r="S313" s="37"/>
    </row>
    <row r="314" spans="1:19" s="3" customFormat="1" ht="12.95" customHeight="1" x14ac:dyDescent="0.2">
      <c r="A314" s="49">
        <f>1+A312</f>
        <v>244</v>
      </c>
      <c r="B314" s="50" t="s">
        <v>29</v>
      </c>
      <c r="C314" s="5">
        <v>24185</v>
      </c>
      <c r="D314" s="23">
        <v>0</v>
      </c>
      <c r="E314" s="5">
        <v>32</v>
      </c>
      <c r="F314" s="5">
        <v>63</v>
      </c>
      <c r="G314" s="5">
        <v>132</v>
      </c>
      <c r="H314" s="5">
        <v>588</v>
      </c>
      <c r="I314" s="5">
        <v>6219</v>
      </c>
      <c r="J314" s="5">
        <v>4816</v>
      </c>
      <c r="K314" s="5">
        <v>1179</v>
      </c>
      <c r="L314" s="5">
        <v>3316</v>
      </c>
      <c r="M314" s="5">
        <v>74</v>
      </c>
      <c r="N314" s="5">
        <v>408</v>
      </c>
      <c r="O314" s="5">
        <v>3842</v>
      </c>
      <c r="P314" s="5">
        <v>34</v>
      </c>
      <c r="Q314" s="23">
        <v>0</v>
      </c>
      <c r="R314" s="6">
        <v>3482</v>
      </c>
      <c r="S314" s="38">
        <f>1+S312</f>
        <v>244</v>
      </c>
    </row>
    <row r="315" spans="1:19" ht="12.95" customHeight="1" x14ac:dyDescent="0.2">
      <c r="A315" s="34"/>
      <c r="B315" s="19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8"/>
      <c r="S315" s="37"/>
    </row>
    <row r="316" spans="1:19" ht="12.95" customHeight="1" x14ac:dyDescent="0.2">
      <c r="A316" s="34">
        <f>1+A314</f>
        <v>245</v>
      </c>
      <c r="B316" s="20" t="s">
        <v>3</v>
      </c>
      <c r="C316" s="7">
        <v>4092</v>
      </c>
      <c r="D316" s="24">
        <v>0</v>
      </c>
      <c r="E316" s="24">
        <v>0</v>
      </c>
      <c r="F316" s="24">
        <v>0</v>
      </c>
      <c r="G316" s="24">
        <v>0</v>
      </c>
      <c r="H316" s="7">
        <v>139</v>
      </c>
      <c r="I316" s="7">
        <v>121</v>
      </c>
      <c r="J316" s="7">
        <v>3652</v>
      </c>
      <c r="K316" s="7">
        <v>74</v>
      </c>
      <c r="L316" s="24">
        <v>0</v>
      </c>
      <c r="M316" s="7">
        <v>38</v>
      </c>
      <c r="N316" s="24">
        <v>0</v>
      </c>
      <c r="O316" s="24">
        <v>0</v>
      </c>
      <c r="P316" s="24">
        <v>0</v>
      </c>
      <c r="Q316" s="24">
        <v>0</v>
      </c>
      <c r="R316" s="8">
        <v>68</v>
      </c>
      <c r="S316" s="37">
        <f>1+S314</f>
        <v>245</v>
      </c>
    </row>
    <row r="317" spans="1:19" ht="12.95" customHeight="1" x14ac:dyDescent="0.2">
      <c r="A317" s="34">
        <f>+A316+1</f>
        <v>246</v>
      </c>
      <c r="B317" s="20" t="s">
        <v>4</v>
      </c>
      <c r="C317" s="7">
        <v>1489</v>
      </c>
      <c r="D317" s="24">
        <v>0</v>
      </c>
      <c r="E317" s="24">
        <v>0</v>
      </c>
      <c r="F317" s="24">
        <v>0</v>
      </c>
      <c r="G317" s="24">
        <v>0</v>
      </c>
      <c r="H317" s="7">
        <v>25</v>
      </c>
      <c r="I317" s="7">
        <v>284</v>
      </c>
      <c r="J317" s="7">
        <v>1055</v>
      </c>
      <c r="K317" s="24">
        <v>0</v>
      </c>
      <c r="L317" s="24">
        <v>0</v>
      </c>
      <c r="M317" s="7">
        <v>36</v>
      </c>
      <c r="N317" s="24">
        <v>0</v>
      </c>
      <c r="O317" s="24">
        <v>0</v>
      </c>
      <c r="P317" s="7">
        <v>34</v>
      </c>
      <c r="Q317" s="24">
        <v>0</v>
      </c>
      <c r="R317" s="8">
        <v>55</v>
      </c>
      <c r="S317" s="37">
        <f>+S316+1</f>
        <v>246</v>
      </c>
    </row>
    <row r="318" spans="1:19" ht="12.95" customHeight="1" x14ac:dyDescent="0.2">
      <c r="A318" s="34">
        <f t="shared" ref="A318:A323" si="55">+A317+1</f>
        <v>247</v>
      </c>
      <c r="B318" s="20" t="s">
        <v>5</v>
      </c>
      <c r="C318" s="7">
        <v>429</v>
      </c>
      <c r="D318" s="24">
        <v>0</v>
      </c>
      <c r="E318" s="24">
        <v>0</v>
      </c>
      <c r="F318" s="24">
        <v>0</v>
      </c>
      <c r="G318" s="24">
        <v>0</v>
      </c>
      <c r="H318" s="7">
        <v>93</v>
      </c>
      <c r="I318" s="7">
        <v>245</v>
      </c>
      <c r="J318" s="7">
        <v>35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8">
        <v>56</v>
      </c>
      <c r="S318" s="37">
        <f t="shared" ref="S318:S323" si="56">+S317+1</f>
        <v>247</v>
      </c>
    </row>
    <row r="319" spans="1:19" ht="12.95" customHeight="1" x14ac:dyDescent="0.2">
      <c r="A319" s="34">
        <f t="shared" si="55"/>
        <v>248</v>
      </c>
      <c r="B319" s="20" t="s">
        <v>6</v>
      </c>
      <c r="C319" s="7">
        <v>1181</v>
      </c>
      <c r="D319" s="24">
        <v>0</v>
      </c>
      <c r="E319" s="24">
        <v>0</v>
      </c>
      <c r="F319" s="24">
        <v>0</v>
      </c>
      <c r="G319" s="24">
        <v>0</v>
      </c>
      <c r="H319" s="7">
        <v>236</v>
      </c>
      <c r="I319" s="7">
        <v>672</v>
      </c>
      <c r="J319" s="7">
        <v>36</v>
      </c>
      <c r="K319" s="7">
        <v>41</v>
      </c>
      <c r="L319" s="7">
        <v>59</v>
      </c>
      <c r="M319" s="24">
        <v>0</v>
      </c>
      <c r="N319" s="7">
        <v>69</v>
      </c>
      <c r="O319" s="24">
        <v>0</v>
      </c>
      <c r="P319" s="24">
        <v>0</v>
      </c>
      <c r="Q319" s="24">
        <v>0</v>
      </c>
      <c r="R319" s="8">
        <v>68</v>
      </c>
      <c r="S319" s="37">
        <f t="shared" si="56"/>
        <v>248</v>
      </c>
    </row>
    <row r="320" spans="1:19" ht="12.95" customHeight="1" x14ac:dyDescent="0.2">
      <c r="A320" s="34">
        <f t="shared" si="55"/>
        <v>249</v>
      </c>
      <c r="B320" s="20" t="s">
        <v>7</v>
      </c>
      <c r="C320" s="7">
        <v>1407</v>
      </c>
      <c r="D320" s="24">
        <v>0</v>
      </c>
      <c r="E320" s="24">
        <v>0</v>
      </c>
      <c r="F320" s="24">
        <v>0</v>
      </c>
      <c r="G320" s="7">
        <v>30</v>
      </c>
      <c r="H320" s="7">
        <v>95</v>
      </c>
      <c r="I320" s="7">
        <v>785</v>
      </c>
      <c r="J320" s="7">
        <v>38</v>
      </c>
      <c r="K320" s="24">
        <v>0</v>
      </c>
      <c r="L320" s="7">
        <v>170</v>
      </c>
      <c r="M320" s="24">
        <v>0</v>
      </c>
      <c r="N320" s="7">
        <v>69</v>
      </c>
      <c r="O320" s="7">
        <v>60</v>
      </c>
      <c r="P320" s="24">
        <v>0</v>
      </c>
      <c r="Q320" s="24">
        <v>0</v>
      </c>
      <c r="R320" s="8">
        <v>160</v>
      </c>
      <c r="S320" s="37">
        <f t="shared" si="56"/>
        <v>249</v>
      </c>
    </row>
    <row r="321" spans="1:19" ht="12.95" customHeight="1" x14ac:dyDescent="0.2">
      <c r="A321" s="34">
        <f t="shared" si="55"/>
        <v>250</v>
      </c>
      <c r="B321" s="20" t="s">
        <v>8</v>
      </c>
      <c r="C321" s="7">
        <v>2301</v>
      </c>
      <c r="D321" s="24">
        <v>0</v>
      </c>
      <c r="E321" s="7">
        <v>32</v>
      </c>
      <c r="F321" s="7">
        <v>63</v>
      </c>
      <c r="G321" s="24">
        <v>0</v>
      </c>
      <c r="H321" s="24">
        <v>0</v>
      </c>
      <c r="I321" s="7">
        <v>1158</v>
      </c>
      <c r="J321" s="24">
        <v>0</v>
      </c>
      <c r="K321" s="7">
        <v>126</v>
      </c>
      <c r="L321" s="7">
        <v>359</v>
      </c>
      <c r="M321" s="24">
        <v>0</v>
      </c>
      <c r="N321" s="7">
        <v>181</v>
      </c>
      <c r="O321" s="7">
        <v>132</v>
      </c>
      <c r="P321" s="24">
        <v>0</v>
      </c>
      <c r="Q321" s="24">
        <v>0</v>
      </c>
      <c r="R321" s="8">
        <v>250</v>
      </c>
      <c r="S321" s="37">
        <f t="shared" si="56"/>
        <v>250</v>
      </c>
    </row>
    <row r="322" spans="1:19" ht="12.95" customHeight="1" x14ac:dyDescent="0.2">
      <c r="A322" s="34">
        <f t="shared" si="55"/>
        <v>251</v>
      </c>
      <c r="B322" s="20" t="s">
        <v>9</v>
      </c>
      <c r="C322" s="7">
        <v>4609</v>
      </c>
      <c r="D322" s="24">
        <v>0</v>
      </c>
      <c r="E322" s="24">
        <v>0</v>
      </c>
      <c r="F322" s="24">
        <v>0</v>
      </c>
      <c r="G322" s="7">
        <v>70</v>
      </c>
      <c r="H322" s="24">
        <v>0</v>
      </c>
      <c r="I322" s="7">
        <v>1544</v>
      </c>
      <c r="J322" s="24">
        <v>0</v>
      </c>
      <c r="K322" s="7">
        <v>195</v>
      </c>
      <c r="L322" s="7">
        <v>1006</v>
      </c>
      <c r="M322" s="24">
        <v>0</v>
      </c>
      <c r="N322" s="7">
        <v>56</v>
      </c>
      <c r="O322" s="7">
        <v>1542</v>
      </c>
      <c r="P322" s="24">
        <v>0</v>
      </c>
      <c r="Q322" s="24">
        <v>0</v>
      </c>
      <c r="R322" s="8">
        <v>196</v>
      </c>
      <c r="S322" s="37">
        <f t="shared" si="56"/>
        <v>251</v>
      </c>
    </row>
    <row r="323" spans="1:19" ht="12.95" customHeight="1" x14ac:dyDescent="0.2">
      <c r="A323" s="34">
        <f t="shared" si="55"/>
        <v>252</v>
      </c>
      <c r="B323" s="29" t="s">
        <v>35</v>
      </c>
      <c r="C323" s="7">
        <v>8677</v>
      </c>
      <c r="D323" s="24">
        <v>0</v>
      </c>
      <c r="E323" s="24">
        <v>0</v>
      </c>
      <c r="F323" s="24">
        <v>0</v>
      </c>
      <c r="G323" s="7">
        <v>32</v>
      </c>
      <c r="H323" s="24">
        <v>0</v>
      </c>
      <c r="I323" s="7">
        <v>1410</v>
      </c>
      <c r="J323" s="24">
        <v>0</v>
      </c>
      <c r="K323" s="7">
        <v>743</v>
      </c>
      <c r="L323" s="7">
        <v>1722</v>
      </c>
      <c r="M323" s="24">
        <v>0</v>
      </c>
      <c r="N323" s="7">
        <v>33</v>
      </c>
      <c r="O323" s="7">
        <v>2108</v>
      </c>
      <c r="P323" s="24">
        <v>0</v>
      </c>
      <c r="Q323" s="24">
        <v>0</v>
      </c>
      <c r="R323" s="8">
        <v>2629</v>
      </c>
      <c r="S323" s="37">
        <f t="shared" si="56"/>
        <v>252</v>
      </c>
    </row>
    <row r="324" spans="1:19" s="1" customFormat="1" ht="12.95" customHeight="1" x14ac:dyDescent="0.2">
      <c r="B324" s="2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9" s="3" customFormat="1" ht="12.95" customHeight="1" x14ac:dyDescent="0.2">
      <c r="A325" s="49">
        <f>1+A323</f>
        <v>253</v>
      </c>
      <c r="B325" s="49" t="s">
        <v>21</v>
      </c>
      <c r="C325" s="5">
        <v>6478</v>
      </c>
      <c r="D325" s="23">
        <v>0</v>
      </c>
      <c r="E325" s="23">
        <v>0</v>
      </c>
      <c r="F325" s="23">
        <v>0</v>
      </c>
      <c r="G325" s="5">
        <v>33</v>
      </c>
      <c r="H325" s="23">
        <v>0</v>
      </c>
      <c r="I325" s="5">
        <v>253</v>
      </c>
      <c r="J325" s="5">
        <v>1709</v>
      </c>
      <c r="K325" s="5">
        <v>234</v>
      </c>
      <c r="L325" s="5">
        <v>810</v>
      </c>
      <c r="M325" s="23">
        <v>0</v>
      </c>
      <c r="N325" s="23">
        <v>0</v>
      </c>
      <c r="O325" s="5">
        <v>1550</v>
      </c>
      <c r="P325" s="23">
        <v>0</v>
      </c>
      <c r="Q325" s="23">
        <v>0</v>
      </c>
      <c r="R325" s="6">
        <v>1889</v>
      </c>
      <c r="S325" s="38">
        <f>1+S323</f>
        <v>253</v>
      </c>
    </row>
    <row r="326" spans="1:19" ht="12.95" customHeight="1" x14ac:dyDescent="0.2">
      <c r="A326" s="34"/>
      <c r="B326" s="19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8"/>
      <c r="S326" s="37"/>
    </row>
    <row r="327" spans="1:19" ht="12.95" customHeight="1" x14ac:dyDescent="0.2">
      <c r="A327" s="34">
        <f>1+A325</f>
        <v>254</v>
      </c>
      <c r="B327" s="20" t="s">
        <v>3</v>
      </c>
      <c r="C327" s="7">
        <v>1593</v>
      </c>
      <c r="D327" s="24">
        <v>0</v>
      </c>
      <c r="E327" s="24">
        <v>0</v>
      </c>
      <c r="F327" s="24">
        <v>0</v>
      </c>
      <c r="G327" s="24">
        <v>0</v>
      </c>
      <c r="H327" s="24">
        <v>0</v>
      </c>
      <c r="I327" s="7">
        <v>92</v>
      </c>
      <c r="J327" s="7">
        <v>1359</v>
      </c>
      <c r="K327" s="7">
        <v>74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8">
        <v>68</v>
      </c>
      <c r="S327" s="37">
        <f>1+S325</f>
        <v>254</v>
      </c>
    </row>
    <row r="328" spans="1:19" ht="12.95" customHeight="1" x14ac:dyDescent="0.2">
      <c r="A328" s="34">
        <f>+A327+1</f>
        <v>255</v>
      </c>
      <c r="B328" s="20" t="s">
        <v>4</v>
      </c>
      <c r="C328" s="7">
        <v>315</v>
      </c>
      <c r="D328" s="24">
        <v>0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7">
        <v>315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5">
        <v>0</v>
      </c>
      <c r="S328" s="37">
        <f>+S327+1</f>
        <v>255</v>
      </c>
    </row>
    <row r="329" spans="1:19" ht="12.95" customHeight="1" x14ac:dyDescent="0.2">
      <c r="A329" s="34">
        <f t="shared" ref="A329:A334" si="57">+A328+1</f>
        <v>256</v>
      </c>
      <c r="B329" s="20" t="s">
        <v>5</v>
      </c>
      <c r="C329" s="7">
        <v>35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7">
        <v>35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5">
        <v>0</v>
      </c>
      <c r="S329" s="37">
        <f t="shared" ref="S329:S334" si="58">+S328+1</f>
        <v>256</v>
      </c>
    </row>
    <row r="330" spans="1:19" ht="12.95" customHeight="1" x14ac:dyDescent="0.2">
      <c r="A330" s="34">
        <f t="shared" si="57"/>
        <v>257</v>
      </c>
      <c r="B330" s="20" t="s">
        <v>6</v>
      </c>
      <c r="C330" s="7">
        <v>33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8">
        <v>33</v>
      </c>
      <c r="S330" s="37">
        <f t="shared" si="58"/>
        <v>257</v>
      </c>
    </row>
    <row r="331" spans="1:19" ht="12.95" customHeight="1" x14ac:dyDescent="0.2">
      <c r="A331" s="34">
        <f t="shared" si="57"/>
        <v>258</v>
      </c>
      <c r="B331" s="20" t="s">
        <v>7</v>
      </c>
      <c r="C331" s="7">
        <v>169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7">
        <v>61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8">
        <v>108</v>
      </c>
      <c r="S331" s="37">
        <f t="shared" si="58"/>
        <v>258</v>
      </c>
    </row>
    <row r="332" spans="1:19" ht="12.95" customHeight="1" x14ac:dyDescent="0.2">
      <c r="A332" s="34">
        <f t="shared" si="57"/>
        <v>259</v>
      </c>
      <c r="B332" s="20" t="s">
        <v>8</v>
      </c>
      <c r="C332" s="7">
        <v>283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7">
        <v>33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8">
        <v>250</v>
      </c>
      <c r="S332" s="37">
        <f t="shared" si="58"/>
        <v>259</v>
      </c>
    </row>
    <row r="333" spans="1:19" ht="12.95" customHeight="1" x14ac:dyDescent="0.2">
      <c r="A333" s="34">
        <f t="shared" si="57"/>
        <v>260</v>
      </c>
      <c r="B333" s="20" t="s">
        <v>9</v>
      </c>
      <c r="C333" s="7">
        <v>877</v>
      </c>
      <c r="D333" s="24">
        <v>0</v>
      </c>
      <c r="E333" s="24">
        <v>0</v>
      </c>
      <c r="F333" s="24">
        <v>0</v>
      </c>
      <c r="G333" s="7">
        <v>33</v>
      </c>
      <c r="H333" s="24">
        <v>0</v>
      </c>
      <c r="I333" s="7">
        <v>128</v>
      </c>
      <c r="J333" s="24">
        <v>0</v>
      </c>
      <c r="K333" s="7">
        <v>89</v>
      </c>
      <c r="L333" s="7">
        <v>131</v>
      </c>
      <c r="M333" s="24">
        <v>0</v>
      </c>
      <c r="N333" s="24">
        <v>0</v>
      </c>
      <c r="O333" s="7">
        <v>361</v>
      </c>
      <c r="P333" s="24">
        <v>0</v>
      </c>
      <c r="Q333" s="24">
        <v>0</v>
      </c>
      <c r="R333" s="8">
        <v>135</v>
      </c>
      <c r="S333" s="37">
        <f t="shared" si="58"/>
        <v>260</v>
      </c>
    </row>
    <row r="334" spans="1:19" ht="12.95" customHeight="1" x14ac:dyDescent="0.2">
      <c r="A334" s="34">
        <f t="shared" si="57"/>
        <v>261</v>
      </c>
      <c r="B334" s="29" t="s">
        <v>35</v>
      </c>
      <c r="C334" s="7">
        <v>3173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7">
        <v>33</v>
      </c>
      <c r="J334" s="24">
        <v>0</v>
      </c>
      <c r="K334" s="7">
        <v>71</v>
      </c>
      <c r="L334" s="7">
        <v>585</v>
      </c>
      <c r="M334" s="24">
        <v>0</v>
      </c>
      <c r="N334" s="24">
        <v>0</v>
      </c>
      <c r="O334" s="7">
        <v>1189</v>
      </c>
      <c r="P334" s="24">
        <v>0</v>
      </c>
      <c r="Q334" s="24">
        <v>0</v>
      </c>
      <c r="R334" s="8">
        <v>1295</v>
      </c>
      <c r="S334" s="37">
        <f t="shared" si="58"/>
        <v>261</v>
      </c>
    </row>
    <row r="335" spans="1:19" ht="12.95" customHeight="1" x14ac:dyDescent="0.2">
      <c r="A335" s="34"/>
      <c r="B335" s="20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8"/>
      <c r="S335" s="37"/>
    </row>
    <row r="336" spans="1:19" s="3" customFormat="1" ht="12.95" customHeight="1" x14ac:dyDescent="0.2">
      <c r="A336" s="49">
        <f>1+A334</f>
        <v>262</v>
      </c>
      <c r="B336" s="49" t="s">
        <v>22</v>
      </c>
      <c r="C336" s="5">
        <v>17707</v>
      </c>
      <c r="D336" s="23">
        <v>0</v>
      </c>
      <c r="E336" s="5">
        <v>32</v>
      </c>
      <c r="F336" s="5">
        <v>63</v>
      </c>
      <c r="G336" s="5">
        <v>99</v>
      </c>
      <c r="H336" s="5">
        <v>588</v>
      </c>
      <c r="I336" s="5">
        <v>5966</v>
      </c>
      <c r="J336" s="5">
        <v>3107</v>
      </c>
      <c r="K336" s="5">
        <v>945</v>
      </c>
      <c r="L336" s="5">
        <v>2506</v>
      </c>
      <c r="M336" s="5">
        <v>74</v>
      </c>
      <c r="N336" s="5">
        <v>408</v>
      </c>
      <c r="O336" s="5">
        <v>2292</v>
      </c>
      <c r="P336" s="5">
        <v>34</v>
      </c>
      <c r="Q336" s="23">
        <v>0</v>
      </c>
      <c r="R336" s="6">
        <v>1593</v>
      </c>
      <c r="S336" s="38">
        <f>1+S334</f>
        <v>262</v>
      </c>
    </row>
    <row r="337" spans="1:19" ht="12.95" customHeight="1" x14ac:dyDescent="0.2">
      <c r="A337" s="34"/>
      <c r="B337" s="19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8"/>
      <c r="S337" s="37"/>
    </row>
    <row r="338" spans="1:19" ht="12.95" customHeight="1" x14ac:dyDescent="0.2">
      <c r="A338" s="34">
        <f>1+A336</f>
        <v>263</v>
      </c>
      <c r="B338" s="20" t="s">
        <v>3</v>
      </c>
      <c r="C338" s="7">
        <v>2499</v>
      </c>
      <c r="D338" s="24">
        <v>0</v>
      </c>
      <c r="E338" s="24">
        <v>0</v>
      </c>
      <c r="F338" s="24">
        <v>0</v>
      </c>
      <c r="G338" s="24">
        <v>0</v>
      </c>
      <c r="H338" s="7">
        <v>139</v>
      </c>
      <c r="I338" s="7">
        <v>29</v>
      </c>
      <c r="J338" s="7">
        <v>2293</v>
      </c>
      <c r="K338" s="24">
        <v>0</v>
      </c>
      <c r="L338" s="24">
        <v>0</v>
      </c>
      <c r="M338" s="7">
        <v>38</v>
      </c>
      <c r="N338" s="24">
        <v>0</v>
      </c>
      <c r="O338" s="24">
        <v>0</v>
      </c>
      <c r="P338" s="24">
        <v>0</v>
      </c>
      <c r="Q338" s="24">
        <v>0</v>
      </c>
      <c r="R338" s="25">
        <v>0</v>
      </c>
      <c r="S338" s="37">
        <f>1+S336</f>
        <v>263</v>
      </c>
    </row>
    <row r="339" spans="1:19" ht="12.95" customHeight="1" x14ac:dyDescent="0.2">
      <c r="A339" s="34">
        <f>+A338+1</f>
        <v>264</v>
      </c>
      <c r="B339" s="20" t="s">
        <v>4</v>
      </c>
      <c r="C339" s="7">
        <v>1174</v>
      </c>
      <c r="D339" s="24">
        <v>0</v>
      </c>
      <c r="E339" s="24">
        <v>0</v>
      </c>
      <c r="F339" s="24">
        <v>0</v>
      </c>
      <c r="G339" s="24">
        <v>0</v>
      </c>
      <c r="H339" s="7">
        <v>25</v>
      </c>
      <c r="I339" s="7">
        <v>284</v>
      </c>
      <c r="J339" s="7">
        <v>740</v>
      </c>
      <c r="K339" s="24">
        <v>0</v>
      </c>
      <c r="L339" s="24">
        <v>0</v>
      </c>
      <c r="M339" s="7">
        <v>36</v>
      </c>
      <c r="N339" s="24">
        <v>0</v>
      </c>
      <c r="O339" s="24">
        <v>0</v>
      </c>
      <c r="P339" s="7">
        <v>34</v>
      </c>
      <c r="Q339" s="24">
        <v>0</v>
      </c>
      <c r="R339" s="8">
        <v>55</v>
      </c>
      <c r="S339" s="37">
        <f>+S338+1</f>
        <v>264</v>
      </c>
    </row>
    <row r="340" spans="1:19" ht="12.95" customHeight="1" x14ac:dyDescent="0.2">
      <c r="A340" s="34">
        <f t="shared" ref="A340:A345" si="59">+A339+1</f>
        <v>265</v>
      </c>
      <c r="B340" s="20" t="s">
        <v>5</v>
      </c>
      <c r="C340" s="7">
        <v>394</v>
      </c>
      <c r="D340" s="24">
        <v>0</v>
      </c>
      <c r="E340" s="24">
        <v>0</v>
      </c>
      <c r="F340" s="24">
        <v>0</v>
      </c>
      <c r="G340" s="24">
        <v>0</v>
      </c>
      <c r="H340" s="7">
        <v>93</v>
      </c>
      <c r="I340" s="7">
        <v>245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8">
        <v>56</v>
      </c>
      <c r="S340" s="37">
        <f t="shared" ref="S340:S345" si="60">+S339+1</f>
        <v>265</v>
      </c>
    </row>
    <row r="341" spans="1:19" ht="12.95" customHeight="1" x14ac:dyDescent="0.2">
      <c r="A341" s="34">
        <f t="shared" si="59"/>
        <v>266</v>
      </c>
      <c r="B341" s="20" t="s">
        <v>6</v>
      </c>
      <c r="C341" s="7">
        <v>1148</v>
      </c>
      <c r="D341" s="24">
        <v>0</v>
      </c>
      <c r="E341" s="24">
        <v>0</v>
      </c>
      <c r="F341" s="24">
        <v>0</v>
      </c>
      <c r="G341" s="24">
        <v>0</v>
      </c>
      <c r="H341" s="7">
        <v>236</v>
      </c>
      <c r="I341" s="7">
        <v>672</v>
      </c>
      <c r="J341" s="7">
        <v>36</v>
      </c>
      <c r="K341" s="7">
        <v>41</v>
      </c>
      <c r="L341" s="7">
        <v>59</v>
      </c>
      <c r="M341" s="24">
        <v>0</v>
      </c>
      <c r="N341" s="7">
        <v>69</v>
      </c>
      <c r="O341" s="24">
        <v>0</v>
      </c>
      <c r="P341" s="24">
        <v>0</v>
      </c>
      <c r="Q341" s="24">
        <v>0</v>
      </c>
      <c r="R341" s="8">
        <v>35</v>
      </c>
      <c r="S341" s="37">
        <f t="shared" si="60"/>
        <v>266</v>
      </c>
    </row>
    <row r="342" spans="1:19" ht="12.95" customHeight="1" x14ac:dyDescent="0.2">
      <c r="A342" s="34">
        <f t="shared" si="59"/>
        <v>267</v>
      </c>
      <c r="B342" s="20" t="s">
        <v>7</v>
      </c>
      <c r="C342" s="7">
        <v>1238</v>
      </c>
      <c r="D342" s="24">
        <v>0</v>
      </c>
      <c r="E342" s="24">
        <v>0</v>
      </c>
      <c r="F342" s="24">
        <v>0</v>
      </c>
      <c r="G342" s="7">
        <v>30</v>
      </c>
      <c r="H342" s="7">
        <v>95</v>
      </c>
      <c r="I342" s="7">
        <v>785</v>
      </c>
      <c r="J342" s="7">
        <v>38</v>
      </c>
      <c r="K342" s="24">
        <v>0</v>
      </c>
      <c r="L342" s="7">
        <v>109</v>
      </c>
      <c r="M342" s="24">
        <v>0</v>
      </c>
      <c r="N342" s="7">
        <v>69</v>
      </c>
      <c r="O342" s="7">
        <v>60</v>
      </c>
      <c r="P342" s="24">
        <v>0</v>
      </c>
      <c r="Q342" s="24">
        <v>0</v>
      </c>
      <c r="R342" s="8">
        <v>52</v>
      </c>
      <c r="S342" s="37">
        <f t="shared" si="60"/>
        <v>267</v>
      </c>
    </row>
    <row r="343" spans="1:19" ht="12.95" customHeight="1" x14ac:dyDescent="0.2">
      <c r="A343" s="34">
        <f t="shared" si="59"/>
        <v>268</v>
      </c>
      <c r="B343" s="20" t="s">
        <v>8</v>
      </c>
      <c r="C343" s="7">
        <v>2018</v>
      </c>
      <c r="D343" s="24">
        <v>0</v>
      </c>
      <c r="E343" s="7">
        <v>32</v>
      </c>
      <c r="F343" s="7">
        <v>63</v>
      </c>
      <c r="G343" s="24">
        <v>0</v>
      </c>
      <c r="H343" s="24">
        <v>0</v>
      </c>
      <c r="I343" s="7">
        <v>1158</v>
      </c>
      <c r="J343" s="24">
        <v>0</v>
      </c>
      <c r="K343" s="7">
        <v>126</v>
      </c>
      <c r="L343" s="7">
        <v>326</v>
      </c>
      <c r="M343" s="24">
        <v>0</v>
      </c>
      <c r="N343" s="7">
        <v>181</v>
      </c>
      <c r="O343" s="7">
        <v>132</v>
      </c>
      <c r="P343" s="24">
        <v>0</v>
      </c>
      <c r="Q343" s="24">
        <v>0</v>
      </c>
      <c r="R343" s="25">
        <v>0</v>
      </c>
      <c r="S343" s="37">
        <f t="shared" si="60"/>
        <v>268</v>
      </c>
    </row>
    <row r="344" spans="1:19" ht="12.95" customHeight="1" x14ac:dyDescent="0.2">
      <c r="A344" s="34">
        <f t="shared" si="59"/>
        <v>269</v>
      </c>
      <c r="B344" s="20" t="s">
        <v>9</v>
      </c>
      <c r="C344" s="7">
        <v>3732</v>
      </c>
      <c r="D344" s="24">
        <v>0</v>
      </c>
      <c r="E344" s="24">
        <v>0</v>
      </c>
      <c r="F344" s="24">
        <v>0</v>
      </c>
      <c r="G344" s="7">
        <v>37</v>
      </c>
      <c r="H344" s="24">
        <v>0</v>
      </c>
      <c r="I344" s="7">
        <v>1416</v>
      </c>
      <c r="J344" s="24">
        <v>0</v>
      </c>
      <c r="K344" s="7">
        <v>106</v>
      </c>
      <c r="L344" s="7">
        <v>875</v>
      </c>
      <c r="M344" s="24">
        <v>0</v>
      </c>
      <c r="N344" s="7">
        <v>56</v>
      </c>
      <c r="O344" s="7">
        <v>1181</v>
      </c>
      <c r="P344" s="24">
        <v>0</v>
      </c>
      <c r="Q344" s="24">
        <v>0</v>
      </c>
      <c r="R344" s="8">
        <v>61</v>
      </c>
      <c r="S344" s="37">
        <f t="shared" si="60"/>
        <v>269</v>
      </c>
    </row>
    <row r="345" spans="1:19" ht="12.95" customHeight="1" x14ac:dyDescent="0.2">
      <c r="A345" s="34">
        <f t="shared" si="59"/>
        <v>270</v>
      </c>
      <c r="B345" s="29" t="s">
        <v>35</v>
      </c>
      <c r="C345" s="7">
        <v>5504</v>
      </c>
      <c r="D345" s="24">
        <v>0</v>
      </c>
      <c r="E345" s="24">
        <v>0</v>
      </c>
      <c r="F345" s="24">
        <v>0</v>
      </c>
      <c r="G345" s="7">
        <v>32</v>
      </c>
      <c r="H345" s="24">
        <v>0</v>
      </c>
      <c r="I345" s="7">
        <v>1377</v>
      </c>
      <c r="J345" s="24">
        <v>0</v>
      </c>
      <c r="K345" s="7">
        <v>672</v>
      </c>
      <c r="L345" s="7">
        <v>1137</v>
      </c>
      <c r="M345" s="24">
        <v>0</v>
      </c>
      <c r="N345" s="7">
        <v>33</v>
      </c>
      <c r="O345" s="7">
        <v>919</v>
      </c>
      <c r="P345" s="24">
        <v>0</v>
      </c>
      <c r="Q345" s="24">
        <v>0</v>
      </c>
      <c r="R345" s="8">
        <v>1334</v>
      </c>
      <c r="S345" s="37">
        <f t="shared" si="60"/>
        <v>270</v>
      </c>
    </row>
    <row r="346" spans="1:19" s="1" customFormat="1" ht="12.95" customHeight="1" x14ac:dyDescent="0.2">
      <c r="A346" s="34"/>
      <c r="B346" s="20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8"/>
      <c r="S346" s="37"/>
    </row>
    <row r="347" spans="1:19" s="3" customFormat="1" ht="12.95" customHeight="1" x14ac:dyDescent="0.2">
      <c r="A347" s="49">
        <f>1+A345</f>
        <v>271</v>
      </c>
      <c r="B347" s="50" t="s">
        <v>30</v>
      </c>
      <c r="C347" s="5">
        <v>352973</v>
      </c>
      <c r="D347" s="5">
        <v>481</v>
      </c>
      <c r="E347" s="5">
        <v>2364</v>
      </c>
      <c r="F347" s="5">
        <v>3371</v>
      </c>
      <c r="G347" s="5">
        <v>4865</v>
      </c>
      <c r="H347" s="5">
        <v>13346</v>
      </c>
      <c r="I347" s="5">
        <v>47065</v>
      </c>
      <c r="J347" s="5">
        <v>102915</v>
      </c>
      <c r="K347" s="5">
        <v>9209</v>
      </c>
      <c r="L347" s="5">
        <v>19581</v>
      </c>
      <c r="M347" s="5">
        <v>5541</v>
      </c>
      <c r="N347" s="5">
        <v>27496</v>
      </c>
      <c r="O347" s="5">
        <v>89945</v>
      </c>
      <c r="P347" s="5">
        <v>4745</v>
      </c>
      <c r="Q347" s="5">
        <v>273</v>
      </c>
      <c r="R347" s="6">
        <v>21776</v>
      </c>
      <c r="S347" s="38">
        <f>1+S345</f>
        <v>271</v>
      </c>
    </row>
    <row r="348" spans="1:19" ht="12.95" customHeight="1" x14ac:dyDescent="0.2">
      <c r="A348" s="34"/>
      <c r="B348" s="19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8"/>
      <c r="S348" s="37"/>
    </row>
    <row r="349" spans="1:19" ht="12.95" customHeight="1" x14ac:dyDescent="0.2">
      <c r="A349" s="34">
        <f>1+A347</f>
        <v>272</v>
      </c>
      <c r="B349" s="20" t="s">
        <v>3</v>
      </c>
      <c r="C349" s="7">
        <v>96714</v>
      </c>
      <c r="D349" s="24">
        <v>0</v>
      </c>
      <c r="E349" s="7">
        <v>453</v>
      </c>
      <c r="F349" s="7">
        <v>732</v>
      </c>
      <c r="G349" s="7">
        <v>1476</v>
      </c>
      <c r="H349" s="7">
        <v>453</v>
      </c>
      <c r="I349" s="7">
        <v>900</v>
      </c>
      <c r="J349" s="7">
        <v>85538</v>
      </c>
      <c r="K349" s="7">
        <v>1329</v>
      </c>
      <c r="L349" s="7">
        <v>581</v>
      </c>
      <c r="M349" s="7">
        <v>2131</v>
      </c>
      <c r="N349" s="7">
        <v>2231</v>
      </c>
      <c r="O349" s="24">
        <v>0</v>
      </c>
      <c r="P349" s="7">
        <v>496</v>
      </c>
      <c r="Q349" s="7">
        <v>101</v>
      </c>
      <c r="R349" s="8">
        <v>293</v>
      </c>
      <c r="S349" s="37">
        <f>1+S347</f>
        <v>272</v>
      </c>
    </row>
    <row r="350" spans="1:19" ht="12.95" customHeight="1" x14ac:dyDescent="0.2">
      <c r="A350" s="34">
        <f>+A349+1</f>
        <v>273</v>
      </c>
      <c r="B350" s="20" t="s">
        <v>4</v>
      </c>
      <c r="C350" s="7">
        <v>26765</v>
      </c>
      <c r="D350" s="24">
        <v>0</v>
      </c>
      <c r="E350" s="7">
        <v>287</v>
      </c>
      <c r="F350" s="7">
        <v>1373</v>
      </c>
      <c r="G350" s="24">
        <v>0</v>
      </c>
      <c r="H350" s="7">
        <v>2493</v>
      </c>
      <c r="I350" s="7">
        <v>2348</v>
      </c>
      <c r="J350" s="7">
        <v>14292</v>
      </c>
      <c r="K350" s="24">
        <v>0</v>
      </c>
      <c r="L350" s="7">
        <v>216</v>
      </c>
      <c r="M350" s="7">
        <v>1938</v>
      </c>
      <c r="N350" s="7">
        <v>1696</v>
      </c>
      <c r="O350" s="24">
        <v>0</v>
      </c>
      <c r="P350" s="7">
        <v>816</v>
      </c>
      <c r="Q350" s="24">
        <v>0</v>
      </c>
      <c r="R350" s="8">
        <v>1306</v>
      </c>
      <c r="S350" s="37">
        <f>+S349+1</f>
        <v>273</v>
      </c>
    </row>
    <row r="351" spans="1:19" ht="12.95" customHeight="1" x14ac:dyDescent="0.2">
      <c r="A351" s="34">
        <f t="shared" ref="A351:A356" si="61">+A350+1</f>
        <v>274</v>
      </c>
      <c r="B351" s="20" t="s">
        <v>5</v>
      </c>
      <c r="C351" s="7">
        <v>10802</v>
      </c>
      <c r="D351" s="7">
        <v>136</v>
      </c>
      <c r="E351" s="24">
        <v>0</v>
      </c>
      <c r="F351" s="7">
        <v>340</v>
      </c>
      <c r="G351" s="24">
        <v>0</v>
      </c>
      <c r="H351" s="7">
        <v>2618</v>
      </c>
      <c r="I351" s="7">
        <v>3086</v>
      </c>
      <c r="J351" s="7">
        <v>1925</v>
      </c>
      <c r="K351" s="24">
        <v>0</v>
      </c>
      <c r="L351" s="7">
        <v>29</v>
      </c>
      <c r="M351" s="7">
        <v>883</v>
      </c>
      <c r="N351" s="7">
        <v>267</v>
      </c>
      <c r="O351" s="24">
        <v>0</v>
      </c>
      <c r="P351" s="7">
        <v>447</v>
      </c>
      <c r="Q351" s="24">
        <v>0</v>
      </c>
      <c r="R351" s="8">
        <v>1071</v>
      </c>
      <c r="S351" s="37">
        <f t="shared" ref="S351:S356" si="62">+S350+1</f>
        <v>274</v>
      </c>
    </row>
    <row r="352" spans="1:19" ht="12.95" customHeight="1" x14ac:dyDescent="0.2">
      <c r="A352" s="34">
        <f t="shared" si="61"/>
        <v>275</v>
      </c>
      <c r="B352" s="20" t="s">
        <v>6</v>
      </c>
      <c r="C352" s="7">
        <v>18889</v>
      </c>
      <c r="D352" s="7">
        <v>24</v>
      </c>
      <c r="E352" s="7">
        <v>214</v>
      </c>
      <c r="F352" s="24">
        <v>0</v>
      </c>
      <c r="G352" s="7">
        <v>114</v>
      </c>
      <c r="H352" s="7">
        <v>4666</v>
      </c>
      <c r="I352" s="7">
        <v>7323</v>
      </c>
      <c r="J352" s="7">
        <v>511</v>
      </c>
      <c r="K352" s="24">
        <v>0</v>
      </c>
      <c r="L352" s="7">
        <v>968</v>
      </c>
      <c r="M352" s="7">
        <v>563</v>
      </c>
      <c r="N352" s="7">
        <v>1937</v>
      </c>
      <c r="O352" s="7">
        <v>237</v>
      </c>
      <c r="P352" s="7">
        <v>523</v>
      </c>
      <c r="Q352" s="7">
        <v>27</v>
      </c>
      <c r="R352" s="8">
        <v>1782</v>
      </c>
      <c r="S352" s="37">
        <f t="shared" si="62"/>
        <v>275</v>
      </c>
    </row>
    <row r="353" spans="1:19" ht="12.95" customHeight="1" x14ac:dyDescent="0.2">
      <c r="A353" s="34">
        <f t="shared" si="61"/>
        <v>276</v>
      </c>
      <c r="B353" s="20" t="s">
        <v>7</v>
      </c>
      <c r="C353" s="7">
        <v>17600</v>
      </c>
      <c r="D353" s="7">
        <v>113</v>
      </c>
      <c r="E353" s="7">
        <v>213</v>
      </c>
      <c r="F353" s="7">
        <v>286</v>
      </c>
      <c r="G353" s="24">
        <v>0</v>
      </c>
      <c r="H353" s="7">
        <v>1139</v>
      </c>
      <c r="I353" s="7">
        <v>7629</v>
      </c>
      <c r="J353" s="7">
        <v>465</v>
      </c>
      <c r="K353" s="7">
        <v>446</v>
      </c>
      <c r="L353" s="7">
        <v>794</v>
      </c>
      <c r="M353" s="7">
        <v>26</v>
      </c>
      <c r="N353" s="7">
        <v>4245</v>
      </c>
      <c r="O353" s="7">
        <v>468</v>
      </c>
      <c r="P353" s="7">
        <v>956</v>
      </c>
      <c r="Q353" s="7">
        <v>24</v>
      </c>
      <c r="R353" s="8">
        <v>796</v>
      </c>
      <c r="S353" s="37">
        <f t="shared" si="62"/>
        <v>276</v>
      </c>
    </row>
    <row r="354" spans="1:19" ht="12.95" customHeight="1" x14ac:dyDescent="0.2">
      <c r="A354" s="34">
        <f t="shared" si="61"/>
        <v>277</v>
      </c>
      <c r="B354" s="20" t="s">
        <v>8</v>
      </c>
      <c r="C354" s="7">
        <v>34648</v>
      </c>
      <c r="D354" s="7">
        <v>208</v>
      </c>
      <c r="E354" s="7">
        <v>677</v>
      </c>
      <c r="F354" s="7">
        <v>234</v>
      </c>
      <c r="G354" s="7">
        <v>1048</v>
      </c>
      <c r="H354" s="7">
        <v>599</v>
      </c>
      <c r="I354" s="7">
        <v>11722</v>
      </c>
      <c r="J354" s="7">
        <v>184</v>
      </c>
      <c r="K354" s="7">
        <v>1250</v>
      </c>
      <c r="L354" s="7">
        <v>3902</v>
      </c>
      <c r="M354" s="24">
        <v>0</v>
      </c>
      <c r="N354" s="7">
        <v>6844</v>
      </c>
      <c r="O354" s="7">
        <v>4364</v>
      </c>
      <c r="P354" s="7">
        <v>1083</v>
      </c>
      <c r="Q354" s="7">
        <v>96</v>
      </c>
      <c r="R354" s="8">
        <v>2437</v>
      </c>
      <c r="S354" s="37">
        <f t="shared" si="62"/>
        <v>277</v>
      </c>
    </row>
    <row r="355" spans="1:19" ht="12.95" customHeight="1" x14ac:dyDescent="0.2">
      <c r="A355" s="34">
        <f t="shared" si="61"/>
        <v>278</v>
      </c>
      <c r="B355" s="20" t="s">
        <v>9</v>
      </c>
      <c r="C355" s="7">
        <v>59938</v>
      </c>
      <c r="D355" s="24">
        <v>0</v>
      </c>
      <c r="E355" s="7">
        <v>520</v>
      </c>
      <c r="F355" s="7">
        <v>181</v>
      </c>
      <c r="G355" s="7">
        <v>773</v>
      </c>
      <c r="H355" s="7">
        <v>1378</v>
      </c>
      <c r="I355" s="7">
        <v>10756</v>
      </c>
      <c r="J355" s="24">
        <v>0</v>
      </c>
      <c r="K355" s="7">
        <v>3075</v>
      </c>
      <c r="L355" s="7">
        <v>6921</v>
      </c>
      <c r="M355" s="24">
        <v>0</v>
      </c>
      <c r="N355" s="7">
        <v>5940</v>
      </c>
      <c r="O355" s="7">
        <v>29084</v>
      </c>
      <c r="P355" s="7">
        <v>236</v>
      </c>
      <c r="Q355" s="24">
        <v>0</v>
      </c>
      <c r="R355" s="8">
        <v>1074</v>
      </c>
      <c r="S355" s="37">
        <f t="shared" si="62"/>
        <v>278</v>
      </c>
    </row>
    <row r="356" spans="1:19" ht="12.95" customHeight="1" x14ac:dyDescent="0.2">
      <c r="A356" s="34">
        <f t="shared" si="61"/>
        <v>279</v>
      </c>
      <c r="B356" s="29" t="s">
        <v>35</v>
      </c>
      <c r="C356" s="7">
        <v>87617</v>
      </c>
      <c r="D356" s="24">
        <v>0</v>
      </c>
      <c r="E356" s="24">
        <v>0</v>
      </c>
      <c r="F356" s="7">
        <v>225</v>
      </c>
      <c r="G356" s="7">
        <v>1454</v>
      </c>
      <c r="H356" s="24">
        <v>0</v>
      </c>
      <c r="I356" s="7">
        <v>3301</v>
      </c>
      <c r="J356" s="24">
        <v>0</v>
      </c>
      <c r="K356" s="7">
        <v>3109</v>
      </c>
      <c r="L356" s="7">
        <v>6170</v>
      </c>
      <c r="M356" s="24">
        <v>0</v>
      </c>
      <c r="N356" s="7">
        <v>4336</v>
      </c>
      <c r="O356" s="7">
        <v>55792</v>
      </c>
      <c r="P356" s="7">
        <v>188</v>
      </c>
      <c r="Q356" s="7">
        <v>25</v>
      </c>
      <c r="R356" s="8">
        <v>13017</v>
      </c>
      <c r="S356" s="37">
        <f t="shared" si="62"/>
        <v>279</v>
      </c>
    </row>
    <row r="357" spans="1:19" ht="12.95" customHeight="1" x14ac:dyDescent="0.2">
      <c r="A357" s="34"/>
      <c r="B357" s="20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8"/>
      <c r="S357" s="37"/>
    </row>
    <row r="358" spans="1:19" s="3" customFormat="1" ht="12.95" customHeight="1" x14ac:dyDescent="0.2">
      <c r="A358" s="49">
        <f>1+A356</f>
        <v>280</v>
      </c>
      <c r="B358" s="49" t="s">
        <v>21</v>
      </c>
      <c r="C358" s="5">
        <v>107732</v>
      </c>
      <c r="D358" s="23">
        <v>0</v>
      </c>
      <c r="E358" s="5">
        <v>350</v>
      </c>
      <c r="F358" s="5">
        <v>451</v>
      </c>
      <c r="G358" s="5">
        <v>994</v>
      </c>
      <c r="H358" s="23">
        <v>0</v>
      </c>
      <c r="I358" s="5">
        <v>1110</v>
      </c>
      <c r="J358" s="5">
        <v>46016</v>
      </c>
      <c r="K358" s="5">
        <v>2296</v>
      </c>
      <c r="L358" s="5">
        <v>5983</v>
      </c>
      <c r="M358" s="23">
        <v>0</v>
      </c>
      <c r="N358" s="5">
        <v>2498</v>
      </c>
      <c r="O358" s="5">
        <v>38680</v>
      </c>
      <c r="P358" s="5">
        <v>1045</v>
      </c>
      <c r="Q358" s="5">
        <v>128</v>
      </c>
      <c r="R358" s="6">
        <v>8181</v>
      </c>
      <c r="S358" s="38">
        <f>1+S356</f>
        <v>280</v>
      </c>
    </row>
    <row r="359" spans="1:19" ht="12.95" customHeight="1" x14ac:dyDescent="0.2">
      <c r="A359" s="34"/>
      <c r="B359" s="19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8"/>
      <c r="S359" s="37"/>
    </row>
    <row r="360" spans="1:19" ht="12.95" customHeight="1" x14ac:dyDescent="0.2">
      <c r="A360" s="34">
        <f>1+A358</f>
        <v>281</v>
      </c>
      <c r="B360" s="20" t="s">
        <v>3</v>
      </c>
      <c r="C360" s="7">
        <v>44004</v>
      </c>
      <c r="D360" s="24">
        <v>0</v>
      </c>
      <c r="E360" s="7">
        <v>350</v>
      </c>
      <c r="F360" s="7">
        <v>451</v>
      </c>
      <c r="G360" s="7">
        <v>835</v>
      </c>
      <c r="H360" s="24">
        <v>0</v>
      </c>
      <c r="I360" s="7">
        <v>100</v>
      </c>
      <c r="J360" s="7">
        <v>39631</v>
      </c>
      <c r="K360" s="7">
        <v>383</v>
      </c>
      <c r="L360" s="7">
        <v>215</v>
      </c>
      <c r="M360" s="24">
        <v>0</v>
      </c>
      <c r="N360" s="7">
        <v>1429</v>
      </c>
      <c r="O360" s="24">
        <v>0</v>
      </c>
      <c r="P360" s="7">
        <v>216</v>
      </c>
      <c r="Q360" s="7">
        <v>101</v>
      </c>
      <c r="R360" s="8">
        <v>293</v>
      </c>
      <c r="S360" s="37">
        <f>1+S358</f>
        <v>281</v>
      </c>
    </row>
    <row r="361" spans="1:19" ht="12.95" customHeight="1" x14ac:dyDescent="0.2">
      <c r="A361" s="34">
        <f>+A360+1</f>
        <v>282</v>
      </c>
      <c r="B361" s="20" t="s">
        <v>4</v>
      </c>
      <c r="C361" s="7">
        <v>7691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7">
        <v>5558</v>
      </c>
      <c r="K361" s="24">
        <v>0</v>
      </c>
      <c r="L361" s="7">
        <v>216</v>
      </c>
      <c r="M361" s="24">
        <v>0</v>
      </c>
      <c r="N361" s="7">
        <v>643</v>
      </c>
      <c r="O361" s="24">
        <v>0</v>
      </c>
      <c r="P361" s="7">
        <v>413</v>
      </c>
      <c r="Q361" s="24">
        <v>0</v>
      </c>
      <c r="R361" s="8">
        <v>861</v>
      </c>
      <c r="S361" s="37">
        <f>+S360+1</f>
        <v>282</v>
      </c>
    </row>
    <row r="362" spans="1:19" ht="12.95" customHeight="1" x14ac:dyDescent="0.2">
      <c r="A362" s="34">
        <f t="shared" ref="A362:A367" si="63">+A361+1</f>
        <v>283</v>
      </c>
      <c r="B362" s="20" t="s">
        <v>5</v>
      </c>
      <c r="C362" s="7">
        <v>1477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7">
        <v>607</v>
      </c>
      <c r="K362" s="24">
        <v>0</v>
      </c>
      <c r="L362" s="7">
        <v>29</v>
      </c>
      <c r="M362" s="24">
        <v>0</v>
      </c>
      <c r="N362" s="24">
        <v>0</v>
      </c>
      <c r="O362" s="24">
        <v>0</v>
      </c>
      <c r="P362" s="7">
        <v>152</v>
      </c>
      <c r="Q362" s="24">
        <v>0</v>
      </c>
      <c r="R362" s="8">
        <v>689</v>
      </c>
      <c r="S362" s="37">
        <f t="shared" ref="S362:S367" si="64">+S361+1</f>
        <v>283</v>
      </c>
    </row>
    <row r="363" spans="1:19" ht="12.95" customHeight="1" x14ac:dyDescent="0.2">
      <c r="A363" s="34">
        <f t="shared" si="63"/>
        <v>284</v>
      </c>
      <c r="B363" s="20" t="s">
        <v>6</v>
      </c>
      <c r="C363" s="7">
        <v>1686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7">
        <v>220</v>
      </c>
      <c r="K363" s="24">
        <v>0</v>
      </c>
      <c r="L363" s="7">
        <v>150</v>
      </c>
      <c r="M363" s="24">
        <v>0</v>
      </c>
      <c r="N363" s="24">
        <v>0</v>
      </c>
      <c r="O363" s="7">
        <v>237</v>
      </c>
      <c r="P363" s="24">
        <v>0</v>
      </c>
      <c r="Q363" s="7">
        <v>27</v>
      </c>
      <c r="R363" s="8">
        <v>1052</v>
      </c>
      <c r="S363" s="37">
        <f t="shared" si="64"/>
        <v>284</v>
      </c>
    </row>
    <row r="364" spans="1:19" ht="12.95" customHeight="1" x14ac:dyDescent="0.2">
      <c r="A364" s="34">
        <f t="shared" si="63"/>
        <v>285</v>
      </c>
      <c r="B364" s="20" t="s">
        <v>7</v>
      </c>
      <c r="C364" s="7">
        <v>1080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7">
        <v>236</v>
      </c>
      <c r="M364" s="24">
        <v>0</v>
      </c>
      <c r="N364" s="7">
        <v>157</v>
      </c>
      <c r="O364" s="7">
        <v>172</v>
      </c>
      <c r="P364" s="7">
        <v>29</v>
      </c>
      <c r="Q364" s="24">
        <v>0</v>
      </c>
      <c r="R364" s="8">
        <v>486</v>
      </c>
      <c r="S364" s="37">
        <f t="shared" si="64"/>
        <v>285</v>
      </c>
    </row>
    <row r="365" spans="1:19" ht="12.95" customHeight="1" x14ac:dyDescent="0.2">
      <c r="A365" s="34">
        <f t="shared" si="63"/>
        <v>286</v>
      </c>
      <c r="B365" s="20" t="s">
        <v>8</v>
      </c>
      <c r="C365" s="7">
        <v>4083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7">
        <v>378</v>
      </c>
      <c r="J365" s="24">
        <v>0</v>
      </c>
      <c r="K365" s="7">
        <v>204</v>
      </c>
      <c r="L365" s="7">
        <v>1018</v>
      </c>
      <c r="M365" s="24">
        <v>0</v>
      </c>
      <c r="N365" s="24">
        <v>0</v>
      </c>
      <c r="O365" s="7">
        <v>1676</v>
      </c>
      <c r="P365" s="24">
        <v>0</v>
      </c>
      <c r="Q365" s="24">
        <v>0</v>
      </c>
      <c r="R365" s="8">
        <v>807</v>
      </c>
      <c r="S365" s="37">
        <f t="shared" si="64"/>
        <v>286</v>
      </c>
    </row>
    <row r="366" spans="1:19" ht="12.95" customHeight="1" x14ac:dyDescent="0.2">
      <c r="A366" s="34">
        <f t="shared" si="63"/>
        <v>287</v>
      </c>
      <c r="B366" s="20" t="s">
        <v>9</v>
      </c>
      <c r="C366" s="7">
        <v>15561</v>
      </c>
      <c r="D366" s="24">
        <v>0</v>
      </c>
      <c r="E366" s="24">
        <v>0</v>
      </c>
      <c r="F366" s="24">
        <v>0</v>
      </c>
      <c r="G366" s="7">
        <v>159</v>
      </c>
      <c r="H366" s="24">
        <v>0</v>
      </c>
      <c r="I366" s="7">
        <v>598</v>
      </c>
      <c r="J366" s="24">
        <v>0</v>
      </c>
      <c r="K366" s="7">
        <v>467</v>
      </c>
      <c r="L366" s="7">
        <v>2088</v>
      </c>
      <c r="M366" s="24">
        <v>0</v>
      </c>
      <c r="N366" s="7">
        <v>28</v>
      </c>
      <c r="O366" s="7">
        <v>11537</v>
      </c>
      <c r="P366" s="7">
        <v>209</v>
      </c>
      <c r="Q366" s="24">
        <v>0</v>
      </c>
      <c r="R366" s="8">
        <v>475</v>
      </c>
      <c r="S366" s="37">
        <f t="shared" si="64"/>
        <v>287</v>
      </c>
    </row>
    <row r="367" spans="1:19" ht="12.95" customHeight="1" x14ac:dyDescent="0.2">
      <c r="A367" s="34">
        <f t="shared" si="63"/>
        <v>288</v>
      </c>
      <c r="B367" s="29" t="s">
        <v>35</v>
      </c>
      <c r="C367" s="7">
        <v>32150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7">
        <v>34</v>
      </c>
      <c r="J367" s="24">
        <v>0</v>
      </c>
      <c r="K367" s="7">
        <v>1242</v>
      </c>
      <c r="L367" s="7">
        <v>2031</v>
      </c>
      <c r="M367" s="24">
        <v>0</v>
      </c>
      <c r="N367" s="7">
        <v>241</v>
      </c>
      <c r="O367" s="7">
        <v>25058</v>
      </c>
      <c r="P367" s="7">
        <v>26</v>
      </c>
      <c r="Q367" s="24">
        <v>0</v>
      </c>
      <c r="R367" s="8">
        <v>3518</v>
      </c>
      <c r="S367" s="37">
        <f t="shared" si="64"/>
        <v>288</v>
      </c>
    </row>
    <row r="368" spans="1:19" s="1" customFormat="1" ht="12.95" customHeight="1" x14ac:dyDescent="0.2">
      <c r="B368" s="2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9" s="3" customFormat="1" ht="12.95" customHeight="1" x14ac:dyDescent="0.2">
      <c r="A369" s="49">
        <f>1+A367</f>
        <v>289</v>
      </c>
      <c r="B369" s="49" t="s">
        <v>22</v>
      </c>
      <c r="C369" s="5">
        <v>245241</v>
      </c>
      <c r="D369" s="5">
        <v>481</v>
      </c>
      <c r="E369" s="5">
        <v>2014</v>
      </c>
      <c r="F369" s="5">
        <v>2920</v>
      </c>
      <c r="G369" s="5">
        <v>3871</v>
      </c>
      <c r="H369" s="5">
        <v>13346</v>
      </c>
      <c r="I369" s="5">
        <v>45955</v>
      </c>
      <c r="J369" s="5">
        <v>56899</v>
      </c>
      <c r="K369" s="5">
        <v>6913</v>
      </c>
      <c r="L369" s="5">
        <v>13598</v>
      </c>
      <c r="M369" s="5">
        <v>5541</v>
      </c>
      <c r="N369" s="5">
        <v>24998</v>
      </c>
      <c r="O369" s="5">
        <v>51265</v>
      </c>
      <c r="P369" s="5">
        <v>3700</v>
      </c>
      <c r="Q369" s="5">
        <v>145</v>
      </c>
      <c r="R369" s="6">
        <v>13595</v>
      </c>
      <c r="S369" s="38">
        <f>1+S367</f>
        <v>289</v>
      </c>
    </row>
    <row r="370" spans="1:19" ht="12.95" customHeight="1" x14ac:dyDescent="0.2">
      <c r="A370" s="34"/>
      <c r="B370" s="19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8"/>
      <c r="S370" s="37"/>
    </row>
    <row r="371" spans="1:19" ht="12.95" customHeight="1" x14ac:dyDescent="0.2">
      <c r="A371" s="34">
        <f>1+A369</f>
        <v>290</v>
      </c>
      <c r="B371" s="20" t="s">
        <v>3</v>
      </c>
      <c r="C371" s="7">
        <v>52710</v>
      </c>
      <c r="D371" s="24">
        <v>0</v>
      </c>
      <c r="E371" s="7">
        <v>103</v>
      </c>
      <c r="F371" s="7">
        <v>281</v>
      </c>
      <c r="G371" s="7">
        <v>641</v>
      </c>
      <c r="H371" s="7">
        <v>453</v>
      </c>
      <c r="I371" s="7">
        <v>800</v>
      </c>
      <c r="J371" s="7">
        <v>45907</v>
      </c>
      <c r="K371" s="7">
        <v>946</v>
      </c>
      <c r="L371" s="7">
        <v>366</v>
      </c>
      <c r="M371" s="7">
        <v>2131</v>
      </c>
      <c r="N371" s="7">
        <v>802</v>
      </c>
      <c r="O371" s="24">
        <v>0</v>
      </c>
      <c r="P371" s="7">
        <v>280</v>
      </c>
      <c r="Q371" s="24">
        <v>0</v>
      </c>
      <c r="R371" s="25">
        <v>0</v>
      </c>
      <c r="S371" s="37">
        <f>1+S369</f>
        <v>290</v>
      </c>
    </row>
    <row r="372" spans="1:19" ht="12.95" customHeight="1" x14ac:dyDescent="0.2">
      <c r="A372" s="34">
        <f>+A371+1</f>
        <v>291</v>
      </c>
      <c r="B372" s="20" t="s">
        <v>4</v>
      </c>
      <c r="C372" s="7">
        <v>19074</v>
      </c>
      <c r="D372" s="24">
        <v>0</v>
      </c>
      <c r="E372" s="7">
        <v>287</v>
      </c>
      <c r="F372" s="7">
        <v>1373</v>
      </c>
      <c r="G372" s="24">
        <v>0</v>
      </c>
      <c r="H372" s="7">
        <v>2493</v>
      </c>
      <c r="I372" s="7">
        <v>2348</v>
      </c>
      <c r="J372" s="7">
        <v>8734</v>
      </c>
      <c r="K372" s="24">
        <v>0</v>
      </c>
      <c r="L372" s="24">
        <v>0</v>
      </c>
      <c r="M372" s="7">
        <v>1938</v>
      </c>
      <c r="N372" s="7">
        <v>1053</v>
      </c>
      <c r="O372" s="24">
        <v>0</v>
      </c>
      <c r="P372" s="7">
        <v>403</v>
      </c>
      <c r="Q372" s="24">
        <v>0</v>
      </c>
      <c r="R372" s="8">
        <v>445</v>
      </c>
      <c r="S372" s="37">
        <f>+S371+1</f>
        <v>291</v>
      </c>
    </row>
    <row r="373" spans="1:19" ht="12.95" customHeight="1" x14ac:dyDescent="0.2">
      <c r="A373" s="34">
        <f t="shared" ref="A373:A378" si="65">+A372+1</f>
        <v>292</v>
      </c>
      <c r="B373" s="20" t="s">
        <v>5</v>
      </c>
      <c r="C373" s="7">
        <v>9325</v>
      </c>
      <c r="D373" s="7">
        <v>136</v>
      </c>
      <c r="E373" s="24">
        <v>0</v>
      </c>
      <c r="F373" s="7">
        <v>340</v>
      </c>
      <c r="G373" s="24">
        <v>0</v>
      </c>
      <c r="H373" s="7">
        <v>2618</v>
      </c>
      <c r="I373" s="7">
        <v>3086</v>
      </c>
      <c r="J373" s="7">
        <v>1318</v>
      </c>
      <c r="K373" s="24">
        <v>0</v>
      </c>
      <c r="L373" s="24">
        <v>0</v>
      </c>
      <c r="M373" s="7">
        <v>883</v>
      </c>
      <c r="N373" s="7">
        <v>267</v>
      </c>
      <c r="O373" s="24">
        <v>0</v>
      </c>
      <c r="P373" s="7">
        <v>295</v>
      </c>
      <c r="Q373" s="24">
        <v>0</v>
      </c>
      <c r="R373" s="8">
        <v>382</v>
      </c>
      <c r="S373" s="37">
        <f t="shared" ref="S373:S378" si="66">+S372+1</f>
        <v>292</v>
      </c>
    </row>
    <row r="374" spans="1:19" ht="12.95" customHeight="1" x14ac:dyDescent="0.2">
      <c r="A374" s="34">
        <f t="shared" si="65"/>
        <v>293</v>
      </c>
      <c r="B374" s="20" t="s">
        <v>6</v>
      </c>
      <c r="C374" s="7">
        <v>17203</v>
      </c>
      <c r="D374" s="7">
        <v>24</v>
      </c>
      <c r="E374" s="7">
        <v>214</v>
      </c>
      <c r="F374" s="24">
        <v>0</v>
      </c>
      <c r="G374" s="7">
        <v>114</v>
      </c>
      <c r="H374" s="7">
        <v>4666</v>
      </c>
      <c r="I374" s="7">
        <v>7323</v>
      </c>
      <c r="J374" s="7">
        <v>291</v>
      </c>
      <c r="K374" s="24">
        <v>0</v>
      </c>
      <c r="L374" s="7">
        <v>818</v>
      </c>
      <c r="M374" s="7">
        <v>563</v>
      </c>
      <c r="N374" s="7">
        <v>1937</v>
      </c>
      <c r="O374" s="24">
        <v>0</v>
      </c>
      <c r="P374" s="7">
        <v>523</v>
      </c>
      <c r="Q374" s="24">
        <v>0</v>
      </c>
      <c r="R374" s="8">
        <v>730</v>
      </c>
      <c r="S374" s="37">
        <f t="shared" si="66"/>
        <v>293</v>
      </c>
    </row>
    <row r="375" spans="1:19" ht="12.95" customHeight="1" x14ac:dyDescent="0.2">
      <c r="A375" s="34">
        <f t="shared" si="65"/>
        <v>294</v>
      </c>
      <c r="B375" s="20" t="s">
        <v>7</v>
      </c>
      <c r="C375" s="7">
        <v>16520</v>
      </c>
      <c r="D375" s="7">
        <v>113</v>
      </c>
      <c r="E375" s="7">
        <v>213</v>
      </c>
      <c r="F375" s="7">
        <v>286</v>
      </c>
      <c r="G375" s="24">
        <v>0</v>
      </c>
      <c r="H375" s="7">
        <v>1139</v>
      </c>
      <c r="I375" s="7">
        <v>7629</v>
      </c>
      <c r="J375" s="7">
        <v>465</v>
      </c>
      <c r="K375" s="7">
        <v>446</v>
      </c>
      <c r="L375" s="7">
        <v>558</v>
      </c>
      <c r="M375" s="7">
        <v>26</v>
      </c>
      <c r="N375" s="7">
        <v>4088</v>
      </c>
      <c r="O375" s="7">
        <v>296</v>
      </c>
      <c r="P375" s="7">
        <v>927</v>
      </c>
      <c r="Q375" s="7">
        <v>24</v>
      </c>
      <c r="R375" s="8">
        <v>310</v>
      </c>
      <c r="S375" s="37">
        <f t="shared" si="66"/>
        <v>294</v>
      </c>
    </row>
    <row r="376" spans="1:19" ht="12.95" customHeight="1" x14ac:dyDescent="0.2">
      <c r="A376" s="34">
        <f t="shared" si="65"/>
        <v>295</v>
      </c>
      <c r="B376" s="20" t="s">
        <v>8</v>
      </c>
      <c r="C376" s="7">
        <v>30565</v>
      </c>
      <c r="D376" s="7">
        <v>208</v>
      </c>
      <c r="E376" s="7">
        <v>677</v>
      </c>
      <c r="F376" s="7">
        <v>234</v>
      </c>
      <c r="G376" s="7">
        <v>1048</v>
      </c>
      <c r="H376" s="7">
        <v>599</v>
      </c>
      <c r="I376" s="7">
        <v>11344</v>
      </c>
      <c r="J376" s="7">
        <v>184</v>
      </c>
      <c r="K376" s="7">
        <v>1046</v>
      </c>
      <c r="L376" s="7">
        <v>2884</v>
      </c>
      <c r="M376" s="24">
        <v>0</v>
      </c>
      <c r="N376" s="7">
        <v>6844</v>
      </c>
      <c r="O376" s="7">
        <v>2688</v>
      </c>
      <c r="P376" s="7">
        <v>1083</v>
      </c>
      <c r="Q376" s="7">
        <v>96</v>
      </c>
      <c r="R376" s="8">
        <v>1630</v>
      </c>
      <c r="S376" s="37">
        <f t="shared" si="66"/>
        <v>295</v>
      </c>
    </row>
    <row r="377" spans="1:19" ht="12.95" customHeight="1" x14ac:dyDescent="0.2">
      <c r="A377" s="34">
        <f t="shared" si="65"/>
        <v>296</v>
      </c>
      <c r="B377" s="20" t="s">
        <v>9</v>
      </c>
      <c r="C377" s="7">
        <v>44377</v>
      </c>
      <c r="D377" s="24">
        <v>0</v>
      </c>
      <c r="E377" s="7">
        <v>520</v>
      </c>
      <c r="F377" s="7">
        <v>181</v>
      </c>
      <c r="G377" s="7">
        <v>614</v>
      </c>
      <c r="H377" s="7">
        <v>1378</v>
      </c>
      <c r="I377" s="7">
        <v>10158</v>
      </c>
      <c r="J377" s="24">
        <v>0</v>
      </c>
      <c r="K377" s="7">
        <v>2608</v>
      </c>
      <c r="L377" s="7">
        <v>4833</v>
      </c>
      <c r="M377" s="24">
        <v>0</v>
      </c>
      <c r="N377" s="7">
        <v>5912</v>
      </c>
      <c r="O377" s="7">
        <v>17547</v>
      </c>
      <c r="P377" s="7">
        <v>27</v>
      </c>
      <c r="Q377" s="24">
        <v>0</v>
      </c>
      <c r="R377" s="8">
        <v>599</v>
      </c>
      <c r="S377" s="37">
        <f t="shared" si="66"/>
        <v>296</v>
      </c>
    </row>
    <row r="378" spans="1:19" ht="12.95" customHeight="1" x14ac:dyDescent="0.2">
      <c r="A378" s="34">
        <f t="shared" si="65"/>
        <v>297</v>
      </c>
      <c r="B378" s="29" t="s">
        <v>35</v>
      </c>
      <c r="C378" s="7">
        <v>55467</v>
      </c>
      <c r="D378" s="24">
        <v>0</v>
      </c>
      <c r="E378" s="24">
        <v>0</v>
      </c>
      <c r="F378" s="7">
        <v>225</v>
      </c>
      <c r="G378" s="7">
        <v>1454</v>
      </c>
      <c r="H378" s="24">
        <v>0</v>
      </c>
      <c r="I378" s="7">
        <v>3267</v>
      </c>
      <c r="J378" s="24">
        <v>0</v>
      </c>
      <c r="K378" s="7">
        <v>1867</v>
      </c>
      <c r="L378" s="7">
        <v>4139</v>
      </c>
      <c r="M378" s="24">
        <v>0</v>
      </c>
      <c r="N378" s="7">
        <v>4095</v>
      </c>
      <c r="O378" s="7">
        <v>30734</v>
      </c>
      <c r="P378" s="7">
        <v>162</v>
      </c>
      <c r="Q378" s="7">
        <v>25</v>
      </c>
      <c r="R378" s="8">
        <v>9499</v>
      </c>
      <c r="S378" s="37">
        <f t="shared" si="66"/>
        <v>297</v>
      </c>
    </row>
    <row r="379" spans="1:19" ht="12.95" customHeight="1" x14ac:dyDescent="0.2">
      <c r="A379" s="34"/>
      <c r="B379" s="20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8"/>
      <c r="S379" s="37"/>
    </row>
    <row r="380" spans="1:19" s="3" customFormat="1" ht="12.95" customHeight="1" x14ac:dyDescent="0.2">
      <c r="A380" s="49">
        <f>1+A378</f>
        <v>298</v>
      </c>
      <c r="B380" s="50" t="s">
        <v>50</v>
      </c>
      <c r="C380" s="5">
        <v>155922</v>
      </c>
      <c r="D380" s="23">
        <v>0</v>
      </c>
      <c r="E380" s="5">
        <v>752</v>
      </c>
      <c r="F380" s="23">
        <v>0</v>
      </c>
      <c r="G380" s="5">
        <v>152</v>
      </c>
      <c r="H380" s="5">
        <v>1249</v>
      </c>
      <c r="I380" s="5">
        <v>43985</v>
      </c>
      <c r="J380" s="5">
        <v>47138</v>
      </c>
      <c r="K380" s="5">
        <v>2999</v>
      </c>
      <c r="L380" s="5">
        <v>5487</v>
      </c>
      <c r="M380" s="5">
        <v>1535</v>
      </c>
      <c r="N380" s="5">
        <v>6738</v>
      </c>
      <c r="O380" s="5">
        <v>30098</v>
      </c>
      <c r="P380" s="5">
        <v>2842</v>
      </c>
      <c r="Q380" s="5">
        <v>393</v>
      </c>
      <c r="R380" s="6">
        <v>12554</v>
      </c>
      <c r="S380" s="38">
        <f>1+S378</f>
        <v>298</v>
      </c>
    </row>
    <row r="381" spans="1:19" ht="12.95" customHeight="1" x14ac:dyDescent="0.2">
      <c r="A381" s="34"/>
      <c r="B381" s="19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8"/>
      <c r="S381" s="37"/>
    </row>
    <row r="382" spans="1:19" ht="12.95" customHeight="1" x14ac:dyDescent="0.2">
      <c r="A382" s="34">
        <f>1+A380</f>
        <v>299</v>
      </c>
      <c r="B382" s="20" t="s">
        <v>3</v>
      </c>
      <c r="C382" s="7">
        <v>42989</v>
      </c>
      <c r="D382" s="24">
        <v>0</v>
      </c>
      <c r="E382" s="24">
        <v>0</v>
      </c>
      <c r="F382" s="24">
        <v>0</v>
      </c>
      <c r="G382" s="24">
        <v>0</v>
      </c>
      <c r="H382" s="7">
        <v>189</v>
      </c>
      <c r="I382" s="7">
        <v>934</v>
      </c>
      <c r="J382" s="7">
        <v>39128</v>
      </c>
      <c r="K382" s="24">
        <v>0</v>
      </c>
      <c r="L382" s="24">
        <v>0</v>
      </c>
      <c r="M382" s="7">
        <v>369</v>
      </c>
      <c r="N382" s="7">
        <v>467</v>
      </c>
      <c r="O382" s="24">
        <v>0</v>
      </c>
      <c r="P382" s="7">
        <v>1688</v>
      </c>
      <c r="Q382" s="7">
        <v>214</v>
      </c>
      <c r="R382" s="25">
        <v>0</v>
      </c>
      <c r="S382" s="37">
        <f>1+S380</f>
        <v>299</v>
      </c>
    </row>
    <row r="383" spans="1:19" ht="12.95" customHeight="1" x14ac:dyDescent="0.2">
      <c r="A383" s="34">
        <f>+A382+1</f>
        <v>300</v>
      </c>
      <c r="B383" s="20" t="s">
        <v>4</v>
      </c>
      <c r="C383" s="7">
        <v>11652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7">
        <v>2800</v>
      </c>
      <c r="J383" s="7">
        <v>6761</v>
      </c>
      <c r="K383" s="24">
        <v>0</v>
      </c>
      <c r="L383" s="24">
        <v>0</v>
      </c>
      <c r="M383" s="7">
        <v>653</v>
      </c>
      <c r="N383" s="7">
        <v>483</v>
      </c>
      <c r="O383" s="24">
        <v>0</v>
      </c>
      <c r="P383" s="7">
        <v>391</v>
      </c>
      <c r="Q383" s="24">
        <v>0</v>
      </c>
      <c r="R383" s="8">
        <v>564</v>
      </c>
      <c r="S383" s="37">
        <f>+S382+1</f>
        <v>300</v>
      </c>
    </row>
    <row r="384" spans="1:19" ht="12.95" customHeight="1" x14ac:dyDescent="0.2">
      <c r="A384" s="34">
        <f t="shared" ref="A384:A389" si="67">+A383+1</f>
        <v>301</v>
      </c>
      <c r="B384" s="20" t="s">
        <v>5</v>
      </c>
      <c r="C384" s="7">
        <v>6417</v>
      </c>
      <c r="D384" s="24">
        <v>0</v>
      </c>
      <c r="E384" s="7">
        <v>208</v>
      </c>
      <c r="F384" s="24">
        <v>0</v>
      </c>
      <c r="G384" s="24">
        <v>0</v>
      </c>
      <c r="H384" s="7">
        <v>406</v>
      </c>
      <c r="I384" s="7">
        <v>3696</v>
      </c>
      <c r="J384" s="7">
        <v>891</v>
      </c>
      <c r="K384" s="24">
        <v>0</v>
      </c>
      <c r="L384" s="7">
        <v>401</v>
      </c>
      <c r="M384" s="7">
        <v>261</v>
      </c>
      <c r="N384" s="24">
        <v>0</v>
      </c>
      <c r="O384" s="24">
        <v>0</v>
      </c>
      <c r="P384" s="24">
        <v>0</v>
      </c>
      <c r="Q384" s="24">
        <v>0</v>
      </c>
      <c r="R384" s="8">
        <v>554</v>
      </c>
      <c r="S384" s="37">
        <f t="shared" ref="S384:S389" si="68">+S383+1</f>
        <v>301</v>
      </c>
    </row>
    <row r="385" spans="1:19" ht="12.95" customHeight="1" x14ac:dyDescent="0.2">
      <c r="A385" s="34">
        <f t="shared" si="67"/>
        <v>302</v>
      </c>
      <c r="B385" s="20" t="s">
        <v>6</v>
      </c>
      <c r="C385" s="7">
        <v>9450</v>
      </c>
      <c r="D385" s="24">
        <v>0</v>
      </c>
      <c r="E385" s="24">
        <v>0</v>
      </c>
      <c r="F385" s="24">
        <v>0</v>
      </c>
      <c r="G385" s="24">
        <v>0</v>
      </c>
      <c r="H385" s="7">
        <v>149</v>
      </c>
      <c r="I385" s="7">
        <v>7072</v>
      </c>
      <c r="J385" s="7">
        <v>358</v>
      </c>
      <c r="K385" s="24">
        <v>0</v>
      </c>
      <c r="L385" s="24">
        <v>0</v>
      </c>
      <c r="M385" s="7">
        <v>252</v>
      </c>
      <c r="N385" s="7">
        <v>681</v>
      </c>
      <c r="O385" s="24">
        <v>0</v>
      </c>
      <c r="P385" s="7">
        <v>128</v>
      </c>
      <c r="Q385" s="7">
        <v>179</v>
      </c>
      <c r="R385" s="8">
        <v>631</v>
      </c>
      <c r="S385" s="37">
        <f t="shared" si="68"/>
        <v>302</v>
      </c>
    </row>
    <row r="386" spans="1:19" ht="12.95" customHeight="1" x14ac:dyDescent="0.2">
      <c r="A386" s="34">
        <f t="shared" si="67"/>
        <v>303</v>
      </c>
      <c r="B386" s="20" t="s">
        <v>7</v>
      </c>
      <c r="C386" s="7">
        <v>13597</v>
      </c>
      <c r="D386" s="24">
        <v>0</v>
      </c>
      <c r="E386" s="7">
        <v>190</v>
      </c>
      <c r="F386" s="24">
        <v>0</v>
      </c>
      <c r="G386" s="24">
        <v>0</v>
      </c>
      <c r="H386" s="7">
        <v>327</v>
      </c>
      <c r="I386" s="7">
        <v>8568</v>
      </c>
      <c r="J386" s="24">
        <v>0</v>
      </c>
      <c r="K386" s="24">
        <v>0</v>
      </c>
      <c r="L386" s="7">
        <v>1344</v>
      </c>
      <c r="M386" s="24">
        <v>0</v>
      </c>
      <c r="N386" s="7">
        <v>1470</v>
      </c>
      <c r="O386" s="7">
        <v>463</v>
      </c>
      <c r="P386" s="7">
        <v>445</v>
      </c>
      <c r="Q386" s="24">
        <v>0</v>
      </c>
      <c r="R386" s="8">
        <v>790</v>
      </c>
      <c r="S386" s="37">
        <f t="shared" si="68"/>
        <v>303</v>
      </c>
    </row>
    <row r="387" spans="1:19" ht="12.95" customHeight="1" x14ac:dyDescent="0.2">
      <c r="A387" s="34">
        <f t="shared" si="67"/>
        <v>304</v>
      </c>
      <c r="B387" s="20" t="s">
        <v>8</v>
      </c>
      <c r="C387" s="7">
        <v>13910</v>
      </c>
      <c r="D387" s="24">
        <v>0</v>
      </c>
      <c r="E387" s="7">
        <v>354</v>
      </c>
      <c r="F387" s="24">
        <v>0</v>
      </c>
      <c r="G387" s="24">
        <v>0</v>
      </c>
      <c r="H387" s="24">
        <v>0</v>
      </c>
      <c r="I387" s="7">
        <v>8799</v>
      </c>
      <c r="J387" s="24">
        <v>0</v>
      </c>
      <c r="K387" s="7">
        <v>354</v>
      </c>
      <c r="L387" s="7">
        <v>520</v>
      </c>
      <c r="M387" s="24">
        <v>0</v>
      </c>
      <c r="N387" s="7">
        <v>868</v>
      </c>
      <c r="O387" s="7">
        <v>1972</v>
      </c>
      <c r="P387" s="24">
        <v>0</v>
      </c>
      <c r="Q387" s="24">
        <v>0</v>
      </c>
      <c r="R387" s="8">
        <v>1043</v>
      </c>
      <c r="S387" s="37">
        <f t="shared" si="68"/>
        <v>304</v>
      </c>
    </row>
    <row r="388" spans="1:19" ht="12.95" customHeight="1" x14ac:dyDescent="0.2">
      <c r="A388" s="34">
        <f t="shared" si="67"/>
        <v>305</v>
      </c>
      <c r="B388" s="20" t="s">
        <v>9</v>
      </c>
      <c r="C388" s="7">
        <v>23130</v>
      </c>
      <c r="D388" s="24">
        <v>0</v>
      </c>
      <c r="E388" s="24">
        <v>0</v>
      </c>
      <c r="F388" s="24">
        <v>0</v>
      </c>
      <c r="G388" s="24">
        <v>0</v>
      </c>
      <c r="H388" s="7">
        <v>178</v>
      </c>
      <c r="I388" s="7">
        <v>6192</v>
      </c>
      <c r="J388" s="24">
        <v>0</v>
      </c>
      <c r="K388" s="7">
        <v>1291</v>
      </c>
      <c r="L388" s="7">
        <v>1835</v>
      </c>
      <c r="M388" s="24">
        <v>0</v>
      </c>
      <c r="N388" s="7">
        <v>1716</v>
      </c>
      <c r="O388" s="7">
        <v>11077</v>
      </c>
      <c r="P388" s="7">
        <v>190</v>
      </c>
      <c r="Q388" s="24">
        <v>0</v>
      </c>
      <c r="R388" s="8">
        <v>651</v>
      </c>
      <c r="S388" s="37">
        <f t="shared" si="68"/>
        <v>305</v>
      </c>
    </row>
    <row r="389" spans="1:19" ht="12.95" customHeight="1" x14ac:dyDescent="0.2">
      <c r="A389" s="34">
        <f t="shared" si="67"/>
        <v>306</v>
      </c>
      <c r="B389" s="29" t="s">
        <v>35</v>
      </c>
      <c r="C389" s="7">
        <v>34777</v>
      </c>
      <c r="D389" s="24">
        <v>0</v>
      </c>
      <c r="E389" s="24">
        <v>0</v>
      </c>
      <c r="F389" s="24">
        <v>0</v>
      </c>
      <c r="G389" s="7">
        <v>152</v>
      </c>
      <c r="H389" s="24">
        <v>0</v>
      </c>
      <c r="I389" s="7">
        <v>5924</v>
      </c>
      <c r="J389" s="24">
        <v>0</v>
      </c>
      <c r="K389" s="7">
        <v>1354</v>
      </c>
      <c r="L389" s="7">
        <v>1387</v>
      </c>
      <c r="M389" s="24">
        <v>0</v>
      </c>
      <c r="N389" s="7">
        <v>1053</v>
      </c>
      <c r="O389" s="7">
        <v>16586</v>
      </c>
      <c r="P389" s="24">
        <v>0</v>
      </c>
      <c r="Q389" s="24">
        <v>0</v>
      </c>
      <c r="R389" s="8">
        <v>8321</v>
      </c>
      <c r="S389" s="37">
        <f t="shared" si="68"/>
        <v>306</v>
      </c>
    </row>
    <row r="390" spans="1:19" ht="12.95" customHeight="1" x14ac:dyDescent="0.2">
      <c r="A390" s="34"/>
      <c r="B390" s="19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8"/>
      <c r="S390" s="37"/>
    </row>
    <row r="391" spans="1:19" s="3" customFormat="1" ht="12.95" customHeight="1" x14ac:dyDescent="0.2">
      <c r="A391" s="49">
        <f>1+A389</f>
        <v>307</v>
      </c>
      <c r="B391" s="49" t="s">
        <v>21</v>
      </c>
      <c r="C391" s="5">
        <v>48305</v>
      </c>
      <c r="D391" s="23">
        <v>0</v>
      </c>
      <c r="E391" s="5">
        <v>178</v>
      </c>
      <c r="F391" s="23">
        <v>0</v>
      </c>
      <c r="G391" s="23">
        <v>0</v>
      </c>
      <c r="H391" s="23">
        <v>0</v>
      </c>
      <c r="I391" s="5">
        <v>1936</v>
      </c>
      <c r="J391" s="5">
        <v>20438</v>
      </c>
      <c r="K391" s="5">
        <v>421</v>
      </c>
      <c r="L391" s="5">
        <v>1817</v>
      </c>
      <c r="M391" s="23">
        <v>0</v>
      </c>
      <c r="N391" s="5">
        <v>671</v>
      </c>
      <c r="O391" s="5">
        <v>15850</v>
      </c>
      <c r="P391" s="5">
        <v>1243</v>
      </c>
      <c r="Q391" s="23">
        <v>0</v>
      </c>
      <c r="R391" s="6">
        <v>5751</v>
      </c>
      <c r="S391" s="38">
        <f>1+S389</f>
        <v>307</v>
      </c>
    </row>
    <row r="392" spans="1:19" ht="12.95" customHeight="1" x14ac:dyDescent="0.2">
      <c r="A392" s="34"/>
      <c r="B392" s="19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8"/>
      <c r="S392" s="37"/>
    </row>
    <row r="393" spans="1:19" ht="12.95" customHeight="1" x14ac:dyDescent="0.2">
      <c r="A393" s="34">
        <f>1+A391</f>
        <v>308</v>
      </c>
      <c r="B393" s="20" t="s">
        <v>3</v>
      </c>
      <c r="C393" s="7">
        <v>18587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7">
        <v>203</v>
      </c>
      <c r="J393" s="7">
        <v>17353</v>
      </c>
      <c r="K393" s="24">
        <v>0</v>
      </c>
      <c r="L393" s="24">
        <v>0</v>
      </c>
      <c r="M393" s="24">
        <v>0</v>
      </c>
      <c r="N393" s="7">
        <v>319</v>
      </c>
      <c r="O393" s="24">
        <v>0</v>
      </c>
      <c r="P393" s="7">
        <v>712</v>
      </c>
      <c r="Q393" s="24">
        <v>0</v>
      </c>
      <c r="R393" s="25">
        <v>0</v>
      </c>
      <c r="S393" s="37">
        <f>1+S391</f>
        <v>308</v>
      </c>
    </row>
    <row r="394" spans="1:19" ht="12.95" customHeight="1" x14ac:dyDescent="0.2">
      <c r="A394" s="34">
        <f>+A393+1</f>
        <v>309</v>
      </c>
      <c r="B394" s="20" t="s">
        <v>4</v>
      </c>
      <c r="C394" s="7">
        <v>3269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7">
        <v>158</v>
      </c>
      <c r="J394" s="7">
        <v>2902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8">
        <v>209</v>
      </c>
      <c r="S394" s="37">
        <f>+S393+1</f>
        <v>309</v>
      </c>
    </row>
    <row r="395" spans="1:19" ht="12.95" customHeight="1" x14ac:dyDescent="0.2">
      <c r="A395" s="34">
        <f t="shared" ref="A395:A400" si="69">+A394+1</f>
        <v>310</v>
      </c>
      <c r="B395" s="20" t="s">
        <v>5</v>
      </c>
      <c r="C395" s="7">
        <v>931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7">
        <v>183</v>
      </c>
      <c r="K395" s="24">
        <v>0</v>
      </c>
      <c r="L395" s="7">
        <v>194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8">
        <v>554</v>
      </c>
      <c r="S395" s="37">
        <f t="shared" ref="S395:S400" si="70">+S394+1</f>
        <v>310</v>
      </c>
    </row>
    <row r="396" spans="1:19" ht="12.95" customHeight="1" x14ac:dyDescent="0.2">
      <c r="A396" s="34">
        <f t="shared" si="69"/>
        <v>311</v>
      </c>
      <c r="B396" s="20" t="s">
        <v>6</v>
      </c>
      <c r="C396" s="7">
        <v>671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7">
        <v>275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7">
        <v>128</v>
      </c>
      <c r="Q396" s="24">
        <v>0</v>
      </c>
      <c r="R396" s="8">
        <v>268</v>
      </c>
      <c r="S396" s="37">
        <f t="shared" si="70"/>
        <v>311</v>
      </c>
    </row>
    <row r="397" spans="1:19" ht="12.95" customHeight="1" x14ac:dyDescent="0.2">
      <c r="A397" s="34">
        <f t="shared" si="69"/>
        <v>312</v>
      </c>
      <c r="B397" s="20" t="s">
        <v>7</v>
      </c>
      <c r="C397" s="7">
        <v>1702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7">
        <v>236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7">
        <v>463</v>
      </c>
      <c r="P397" s="7">
        <v>213</v>
      </c>
      <c r="Q397" s="24">
        <v>0</v>
      </c>
      <c r="R397" s="8">
        <v>790</v>
      </c>
      <c r="S397" s="37">
        <f t="shared" si="70"/>
        <v>312</v>
      </c>
    </row>
    <row r="398" spans="1:19" ht="12.95" customHeight="1" x14ac:dyDescent="0.2">
      <c r="A398" s="34">
        <f t="shared" si="69"/>
        <v>313</v>
      </c>
      <c r="B398" s="20" t="s">
        <v>8</v>
      </c>
      <c r="C398" s="7">
        <v>2332</v>
      </c>
      <c r="D398" s="24">
        <v>0</v>
      </c>
      <c r="E398" s="7">
        <v>178</v>
      </c>
      <c r="F398" s="24">
        <v>0</v>
      </c>
      <c r="G398" s="24">
        <v>0</v>
      </c>
      <c r="H398" s="24">
        <v>0</v>
      </c>
      <c r="I398" s="7">
        <v>158</v>
      </c>
      <c r="J398" s="24">
        <v>0</v>
      </c>
      <c r="K398" s="24">
        <v>0</v>
      </c>
      <c r="L398" s="7">
        <v>283</v>
      </c>
      <c r="M398" s="24">
        <v>0</v>
      </c>
      <c r="N398" s="24">
        <v>0</v>
      </c>
      <c r="O398" s="7">
        <v>949</v>
      </c>
      <c r="P398" s="24">
        <v>0</v>
      </c>
      <c r="Q398" s="24">
        <v>0</v>
      </c>
      <c r="R398" s="8">
        <v>764</v>
      </c>
      <c r="S398" s="37">
        <f t="shared" si="70"/>
        <v>313</v>
      </c>
    </row>
    <row r="399" spans="1:19" ht="12.95" customHeight="1" x14ac:dyDescent="0.2">
      <c r="A399" s="34">
        <f t="shared" si="69"/>
        <v>314</v>
      </c>
      <c r="B399" s="20" t="s">
        <v>9</v>
      </c>
      <c r="C399" s="7">
        <v>7352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7">
        <v>481</v>
      </c>
      <c r="J399" s="24">
        <v>0</v>
      </c>
      <c r="K399" s="24">
        <v>0</v>
      </c>
      <c r="L399" s="7">
        <v>744</v>
      </c>
      <c r="M399" s="24">
        <v>0</v>
      </c>
      <c r="N399" s="24">
        <v>0</v>
      </c>
      <c r="O399" s="7">
        <v>5286</v>
      </c>
      <c r="P399" s="7">
        <v>190</v>
      </c>
      <c r="Q399" s="24">
        <v>0</v>
      </c>
      <c r="R399" s="8">
        <v>651</v>
      </c>
      <c r="S399" s="37">
        <f t="shared" si="70"/>
        <v>314</v>
      </c>
    </row>
    <row r="400" spans="1:19" ht="12.95" customHeight="1" x14ac:dyDescent="0.2">
      <c r="A400" s="34">
        <f t="shared" si="69"/>
        <v>315</v>
      </c>
      <c r="B400" s="29" t="s">
        <v>35</v>
      </c>
      <c r="C400" s="7">
        <v>13461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7">
        <v>425</v>
      </c>
      <c r="J400" s="24">
        <v>0</v>
      </c>
      <c r="K400" s="7">
        <v>421</v>
      </c>
      <c r="L400" s="7">
        <v>596</v>
      </c>
      <c r="M400" s="24">
        <v>0</v>
      </c>
      <c r="N400" s="7">
        <v>352</v>
      </c>
      <c r="O400" s="7">
        <v>9152</v>
      </c>
      <c r="P400" s="24">
        <v>0</v>
      </c>
      <c r="Q400" s="24">
        <v>0</v>
      </c>
      <c r="R400" s="8">
        <v>2515</v>
      </c>
      <c r="S400" s="37">
        <f t="shared" si="70"/>
        <v>315</v>
      </c>
    </row>
    <row r="401" spans="1:19" ht="12.95" customHeight="1" x14ac:dyDescent="0.2">
      <c r="A401" s="34"/>
      <c r="B401" s="20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8"/>
      <c r="S401" s="37"/>
    </row>
    <row r="402" spans="1:19" s="3" customFormat="1" ht="12.95" customHeight="1" x14ac:dyDescent="0.2">
      <c r="A402" s="49">
        <f>1+A400</f>
        <v>316</v>
      </c>
      <c r="B402" s="49" t="s">
        <v>22</v>
      </c>
      <c r="C402" s="5">
        <v>107617</v>
      </c>
      <c r="D402" s="23">
        <v>0</v>
      </c>
      <c r="E402" s="5">
        <v>574</v>
      </c>
      <c r="F402" s="23">
        <v>0</v>
      </c>
      <c r="G402" s="5">
        <v>152</v>
      </c>
      <c r="H402" s="5">
        <v>1249</v>
      </c>
      <c r="I402" s="5">
        <v>42049</v>
      </c>
      <c r="J402" s="5">
        <v>26700</v>
      </c>
      <c r="K402" s="5">
        <v>2578</v>
      </c>
      <c r="L402" s="5">
        <v>3670</v>
      </c>
      <c r="M402" s="5">
        <v>1535</v>
      </c>
      <c r="N402" s="5">
        <v>6067</v>
      </c>
      <c r="O402" s="5">
        <v>14248</v>
      </c>
      <c r="P402" s="5">
        <v>1599</v>
      </c>
      <c r="Q402" s="5">
        <v>393</v>
      </c>
      <c r="R402" s="6">
        <v>6803</v>
      </c>
      <c r="S402" s="38">
        <f>1+S400</f>
        <v>316</v>
      </c>
    </row>
    <row r="403" spans="1:19" ht="12.95" customHeight="1" x14ac:dyDescent="0.2">
      <c r="A403" s="34"/>
      <c r="B403" s="19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8"/>
      <c r="S403" s="37"/>
    </row>
    <row r="404" spans="1:19" ht="12.95" customHeight="1" x14ac:dyDescent="0.2">
      <c r="A404" s="34">
        <f>1+A402</f>
        <v>317</v>
      </c>
      <c r="B404" s="20" t="s">
        <v>3</v>
      </c>
      <c r="C404" s="7">
        <v>24402</v>
      </c>
      <c r="D404" s="24">
        <v>0</v>
      </c>
      <c r="E404" s="24">
        <v>0</v>
      </c>
      <c r="F404" s="24">
        <v>0</v>
      </c>
      <c r="G404" s="24">
        <v>0</v>
      </c>
      <c r="H404" s="7">
        <v>189</v>
      </c>
      <c r="I404" s="7">
        <v>731</v>
      </c>
      <c r="J404" s="7">
        <v>21775</v>
      </c>
      <c r="K404" s="24">
        <v>0</v>
      </c>
      <c r="L404" s="24">
        <v>0</v>
      </c>
      <c r="M404" s="7">
        <v>369</v>
      </c>
      <c r="N404" s="7">
        <v>148</v>
      </c>
      <c r="O404" s="24">
        <v>0</v>
      </c>
      <c r="P404" s="7">
        <v>976</v>
      </c>
      <c r="Q404" s="7">
        <v>214</v>
      </c>
      <c r="R404" s="25">
        <v>0</v>
      </c>
      <c r="S404" s="37">
        <f>1+S402</f>
        <v>317</v>
      </c>
    </row>
    <row r="405" spans="1:19" ht="12.95" customHeight="1" x14ac:dyDescent="0.2">
      <c r="A405" s="34">
        <f>+A404+1</f>
        <v>318</v>
      </c>
      <c r="B405" s="20" t="s">
        <v>4</v>
      </c>
      <c r="C405" s="7">
        <v>8383</v>
      </c>
      <c r="D405" s="24">
        <v>0</v>
      </c>
      <c r="E405" s="24">
        <v>0</v>
      </c>
      <c r="F405" s="24">
        <v>0</v>
      </c>
      <c r="G405" s="24">
        <v>0</v>
      </c>
      <c r="H405" s="24">
        <v>0</v>
      </c>
      <c r="I405" s="7">
        <v>2642</v>
      </c>
      <c r="J405" s="7">
        <v>3859</v>
      </c>
      <c r="K405" s="24">
        <v>0</v>
      </c>
      <c r="L405" s="24">
        <v>0</v>
      </c>
      <c r="M405" s="7">
        <v>653</v>
      </c>
      <c r="N405" s="7">
        <v>483</v>
      </c>
      <c r="O405" s="24">
        <v>0</v>
      </c>
      <c r="P405" s="7">
        <v>391</v>
      </c>
      <c r="Q405" s="24">
        <v>0</v>
      </c>
      <c r="R405" s="8">
        <v>355</v>
      </c>
      <c r="S405" s="37">
        <f>+S404+1</f>
        <v>318</v>
      </c>
    </row>
    <row r="406" spans="1:19" ht="12.95" customHeight="1" x14ac:dyDescent="0.2">
      <c r="A406" s="34">
        <f t="shared" ref="A406:A411" si="71">+A405+1</f>
        <v>319</v>
      </c>
      <c r="B406" s="20" t="s">
        <v>5</v>
      </c>
      <c r="C406" s="7">
        <v>5486</v>
      </c>
      <c r="D406" s="24">
        <v>0</v>
      </c>
      <c r="E406" s="7">
        <v>208</v>
      </c>
      <c r="F406" s="24">
        <v>0</v>
      </c>
      <c r="G406" s="24">
        <v>0</v>
      </c>
      <c r="H406" s="7">
        <v>406</v>
      </c>
      <c r="I406" s="7">
        <v>3696</v>
      </c>
      <c r="J406" s="7">
        <v>708</v>
      </c>
      <c r="K406" s="24">
        <v>0</v>
      </c>
      <c r="L406" s="7">
        <v>207</v>
      </c>
      <c r="M406" s="7">
        <v>261</v>
      </c>
      <c r="N406" s="24">
        <v>0</v>
      </c>
      <c r="O406" s="24">
        <v>0</v>
      </c>
      <c r="P406" s="24">
        <v>0</v>
      </c>
      <c r="Q406" s="24">
        <v>0</v>
      </c>
      <c r="R406" s="25">
        <v>0</v>
      </c>
      <c r="S406" s="37">
        <f t="shared" ref="S406:S411" si="72">+S405+1</f>
        <v>319</v>
      </c>
    </row>
    <row r="407" spans="1:19" ht="12.95" customHeight="1" x14ac:dyDescent="0.2">
      <c r="A407" s="34">
        <f t="shared" si="71"/>
        <v>320</v>
      </c>
      <c r="B407" s="20" t="s">
        <v>6</v>
      </c>
      <c r="C407" s="7">
        <v>8779</v>
      </c>
      <c r="D407" s="24">
        <v>0</v>
      </c>
      <c r="E407" s="24">
        <v>0</v>
      </c>
      <c r="F407" s="24">
        <v>0</v>
      </c>
      <c r="G407" s="24">
        <v>0</v>
      </c>
      <c r="H407" s="7">
        <v>149</v>
      </c>
      <c r="I407" s="7">
        <v>6797</v>
      </c>
      <c r="J407" s="7">
        <v>358</v>
      </c>
      <c r="K407" s="24">
        <v>0</v>
      </c>
      <c r="L407" s="24">
        <v>0</v>
      </c>
      <c r="M407" s="7">
        <v>252</v>
      </c>
      <c r="N407" s="7">
        <v>681</v>
      </c>
      <c r="O407" s="24">
        <v>0</v>
      </c>
      <c r="P407" s="24">
        <v>0</v>
      </c>
      <c r="Q407" s="7">
        <v>179</v>
      </c>
      <c r="R407" s="8">
        <v>363</v>
      </c>
      <c r="S407" s="37">
        <f t="shared" si="72"/>
        <v>320</v>
      </c>
    </row>
    <row r="408" spans="1:19" ht="12.95" customHeight="1" x14ac:dyDescent="0.2">
      <c r="A408" s="34">
        <f t="shared" si="71"/>
        <v>321</v>
      </c>
      <c r="B408" s="20" t="s">
        <v>7</v>
      </c>
      <c r="C408" s="7">
        <v>11895</v>
      </c>
      <c r="D408" s="24">
        <v>0</v>
      </c>
      <c r="E408" s="7">
        <v>190</v>
      </c>
      <c r="F408" s="24">
        <v>0</v>
      </c>
      <c r="G408" s="24">
        <v>0</v>
      </c>
      <c r="H408" s="7">
        <v>327</v>
      </c>
      <c r="I408" s="7">
        <v>8332</v>
      </c>
      <c r="J408" s="24">
        <v>0</v>
      </c>
      <c r="K408" s="24">
        <v>0</v>
      </c>
      <c r="L408" s="7">
        <v>1344</v>
      </c>
      <c r="M408" s="24">
        <v>0</v>
      </c>
      <c r="N408" s="7">
        <v>1470</v>
      </c>
      <c r="O408" s="24">
        <v>0</v>
      </c>
      <c r="P408" s="7">
        <v>232</v>
      </c>
      <c r="Q408" s="24">
        <v>0</v>
      </c>
      <c r="R408" s="25">
        <v>0</v>
      </c>
      <c r="S408" s="37">
        <f t="shared" si="72"/>
        <v>321</v>
      </c>
    </row>
    <row r="409" spans="1:19" ht="12.95" customHeight="1" x14ac:dyDescent="0.2">
      <c r="A409" s="34">
        <f t="shared" si="71"/>
        <v>322</v>
      </c>
      <c r="B409" s="20" t="s">
        <v>8</v>
      </c>
      <c r="C409" s="7">
        <v>11578</v>
      </c>
      <c r="D409" s="24">
        <v>0</v>
      </c>
      <c r="E409" s="7">
        <v>176</v>
      </c>
      <c r="F409" s="24">
        <v>0</v>
      </c>
      <c r="G409" s="24">
        <v>0</v>
      </c>
      <c r="H409" s="24">
        <v>0</v>
      </c>
      <c r="I409" s="7">
        <v>8641</v>
      </c>
      <c r="J409" s="24">
        <v>0</v>
      </c>
      <c r="K409" s="7">
        <v>354</v>
      </c>
      <c r="L409" s="7">
        <v>237</v>
      </c>
      <c r="M409" s="24">
        <v>0</v>
      </c>
      <c r="N409" s="7">
        <v>868</v>
      </c>
      <c r="O409" s="7">
        <v>1023</v>
      </c>
      <c r="P409" s="24">
        <v>0</v>
      </c>
      <c r="Q409" s="24">
        <v>0</v>
      </c>
      <c r="R409" s="8">
        <v>279</v>
      </c>
      <c r="S409" s="37">
        <f t="shared" si="72"/>
        <v>322</v>
      </c>
    </row>
    <row r="410" spans="1:19" ht="12.95" customHeight="1" x14ac:dyDescent="0.2">
      <c r="A410" s="34">
        <f t="shared" si="71"/>
        <v>323</v>
      </c>
      <c r="B410" s="20" t="s">
        <v>9</v>
      </c>
      <c r="C410" s="7">
        <v>15778</v>
      </c>
      <c r="D410" s="24">
        <v>0</v>
      </c>
      <c r="E410" s="24">
        <v>0</v>
      </c>
      <c r="F410" s="24">
        <v>0</v>
      </c>
      <c r="G410" s="24">
        <v>0</v>
      </c>
      <c r="H410" s="7">
        <v>178</v>
      </c>
      <c r="I410" s="7">
        <v>5711</v>
      </c>
      <c r="J410" s="24">
        <v>0</v>
      </c>
      <c r="K410" s="7">
        <v>1291</v>
      </c>
      <c r="L410" s="7">
        <v>1091</v>
      </c>
      <c r="M410" s="24">
        <v>0</v>
      </c>
      <c r="N410" s="7">
        <v>1716</v>
      </c>
      <c r="O410" s="7">
        <v>5791</v>
      </c>
      <c r="P410" s="24">
        <v>0</v>
      </c>
      <c r="Q410" s="24">
        <v>0</v>
      </c>
      <c r="R410" s="25">
        <v>0</v>
      </c>
      <c r="S410" s="37">
        <f t="shared" si="72"/>
        <v>323</v>
      </c>
    </row>
    <row r="411" spans="1:19" ht="12.95" customHeight="1" x14ac:dyDescent="0.2">
      <c r="A411" s="34">
        <f t="shared" si="71"/>
        <v>324</v>
      </c>
      <c r="B411" s="29" t="s">
        <v>35</v>
      </c>
      <c r="C411" s="7">
        <v>21316</v>
      </c>
      <c r="D411" s="24">
        <v>0</v>
      </c>
      <c r="E411" s="24">
        <v>0</v>
      </c>
      <c r="F411" s="24">
        <v>0</v>
      </c>
      <c r="G411" s="7">
        <v>152</v>
      </c>
      <c r="H411" s="24">
        <v>0</v>
      </c>
      <c r="I411" s="7">
        <v>5499</v>
      </c>
      <c r="J411" s="24">
        <v>0</v>
      </c>
      <c r="K411" s="7">
        <v>933</v>
      </c>
      <c r="L411" s="7">
        <v>791</v>
      </c>
      <c r="M411" s="24">
        <v>0</v>
      </c>
      <c r="N411" s="7">
        <v>701</v>
      </c>
      <c r="O411" s="7">
        <v>7434</v>
      </c>
      <c r="P411" s="24">
        <v>0</v>
      </c>
      <c r="Q411" s="24">
        <v>0</v>
      </c>
      <c r="R411" s="8">
        <v>5806</v>
      </c>
      <c r="S411" s="37">
        <f t="shared" si="72"/>
        <v>324</v>
      </c>
    </row>
    <row r="412" spans="1:19" s="1" customFormat="1" ht="12.95" customHeight="1" x14ac:dyDescent="0.2">
      <c r="B412" s="2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9" s="3" customFormat="1" ht="12.95" customHeight="1" x14ac:dyDescent="0.2">
      <c r="A413" s="49">
        <f>1+A411</f>
        <v>325</v>
      </c>
      <c r="B413" s="50" t="s">
        <v>31</v>
      </c>
      <c r="C413" s="5">
        <v>60251</v>
      </c>
      <c r="D413" s="5">
        <v>85</v>
      </c>
      <c r="E413" s="5">
        <v>156</v>
      </c>
      <c r="F413" s="23">
        <v>0</v>
      </c>
      <c r="G413" s="5">
        <v>76</v>
      </c>
      <c r="H413" s="5">
        <v>842</v>
      </c>
      <c r="I413" s="5">
        <v>22813</v>
      </c>
      <c r="J413" s="5">
        <v>16474</v>
      </c>
      <c r="K413" s="5">
        <v>884</v>
      </c>
      <c r="L413" s="5">
        <v>2644</v>
      </c>
      <c r="M413" s="5">
        <v>151</v>
      </c>
      <c r="N413" s="5">
        <v>576</v>
      </c>
      <c r="O413" s="5">
        <v>6277</v>
      </c>
      <c r="P413" s="5">
        <v>438</v>
      </c>
      <c r="Q413" s="5">
        <v>91</v>
      </c>
      <c r="R413" s="6">
        <v>8744</v>
      </c>
      <c r="S413" s="38">
        <f>1+S411</f>
        <v>325</v>
      </c>
    </row>
    <row r="414" spans="1:19" ht="12.95" customHeight="1" x14ac:dyDescent="0.2">
      <c r="A414" s="34"/>
      <c r="B414" s="19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8"/>
      <c r="S414" s="37"/>
    </row>
    <row r="415" spans="1:19" ht="12.95" customHeight="1" x14ac:dyDescent="0.2">
      <c r="A415" s="34">
        <f>1+A413</f>
        <v>326</v>
      </c>
      <c r="B415" s="20" t="s">
        <v>3</v>
      </c>
      <c r="C415" s="7">
        <v>15426</v>
      </c>
      <c r="D415" s="24">
        <v>0</v>
      </c>
      <c r="E415" s="24">
        <v>0</v>
      </c>
      <c r="F415" s="24">
        <v>0</v>
      </c>
      <c r="G415" s="24">
        <v>0</v>
      </c>
      <c r="H415" s="7">
        <v>158</v>
      </c>
      <c r="I415" s="7">
        <v>870</v>
      </c>
      <c r="J415" s="7">
        <v>13294</v>
      </c>
      <c r="K415" s="7">
        <v>448</v>
      </c>
      <c r="L415" s="7">
        <v>131</v>
      </c>
      <c r="M415" s="7">
        <v>71</v>
      </c>
      <c r="N415" s="24">
        <v>0</v>
      </c>
      <c r="O415" s="24">
        <v>0</v>
      </c>
      <c r="P415" s="7">
        <v>299</v>
      </c>
      <c r="Q415" s="7">
        <v>91</v>
      </c>
      <c r="R415" s="8">
        <v>64</v>
      </c>
      <c r="S415" s="37">
        <f>1+S413</f>
        <v>326</v>
      </c>
    </row>
    <row r="416" spans="1:19" ht="12.95" customHeight="1" x14ac:dyDescent="0.2">
      <c r="A416" s="34">
        <f>+A415+1</f>
        <v>327</v>
      </c>
      <c r="B416" s="20" t="s">
        <v>4</v>
      </c>
      <c r="C416" s="7">
        <v>4370</v>
      </c>
      <c r="D416" s="24">
        <v>0</v>
      </c>
      <c r="E416" s="24">
        <v>0</v>
      </c>
      <c r="F416" s="24">
        <v>0</v>
      </c>
      <c r="G416" s="24">
        <v>0</v>
      </c>
      <c r="H416" s="7">
        <v>66</v>
      </c>
      <c r="I416" s="7">
        <v>1483</v>
      </c>
      <c r="J416" s="7">
        <v>2604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7">
        <v>69</v>
      </c>
      <c r="Q416" s="24">
        <v>0</v>
      </c>
      <c r="R416" s="8">
        <v>148</v>
      </c>
      <c r="S416" s="37">
        <f>+S415+1</f>
        <v>327</v>
      </c>
    </row>
    <row r="417" spans="1:19" ht="12.95" customHeight="1" x14ac:dyDescent="0.2">
      <c r="A417" s="34">
        <f t="shared" ref="A417:A422" si="73">+A416+1</f>
        <v>328</v>
      </c>
      <c r="B417" s="20" t="s">
        <v>5</v>
      </c>
      <c r="C417" s="7">
        <v>2663</v>
      </c>
      <c r="D417" s="24">
        <v>0</v>
      </c>
      <c r="E417" s="24">
        <v>0</v>
      </c>
      <c r="F417" s="24">
        <v>0</v>
      </c>
      <c r="G417" s="24">
        <v>0</v>
      </c>
      <c r="H417" s="7">
        <v>202</v>
      </c>
      <c r="I417" s="7">
        <v>1790</v>
      </c>
      <c r="J417" s="7">
        <v>500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8">
        <v>171</v>
      </c>
      <c r="S417" s="37">
        <f t="shared" ref="S417:S422" si="74">+S416+1</f>
        <v>328</v>
      </c>
    </row>
    <row r="418" spans="1:19" ht="12.95" customHeight="1" x14ac:dyDescent="0.2">
      <c r="A418" s="34">
        <f t="shared" si="73"/>
        <v>329</v>
      </c>
      <c r="B418" s="20" t="s">
        <v>6</v>
      </c>
      <c r="C418" s="7">
        <v>4294</v>
      </c>
      <c r="D418" s="24">
        <v>0</v>
      </c>
      <c r="E418" s="24">
        <v>0</v>
      </c>
      <c r="F418" s="24">
        <v>0</v>
      </c>
      <c r="G418" s="24">
        <v>0</v>
      </c>
      <c r="H418" s="7">
        <v>340</v>
      </c>
      <c r="I418" s="7">
        <v>3152</v>
      </c>
      <c r="J418" s="7">
        <v>76</v>
      </c>
      <c r="K418" s="24">
        <v>0</v>
      </c>
      <c r="L418" s="7">
        <v>159</v>
      </c>
      <c r="M418" s="7">
        <v>80</v>
      </c>
      <c r="N418" s="24">
        <v>0</v>
      </c>
      <c r="O418" s="24">
        <v>0</v>
      </c>
      <c r="P418" s="24">
        <v>0</v>
      </c>
      <c r="Q418" s="24">
        <v>0</v>
      </c>
      <c r="R418" s="8">
        <v>487</v>
      </c>
      <c r="S418" s="37">
        <f t="shared" si="74"/>
        <v>329</v>
      </c>
    </row>
    <row r="419" spans="1:19" ht="12.95" customHeight="1" x14ac:dyDescent="0.2">
      <c r="A419" s="34">
        <f t="shared" si="73"/>
        <v>330</v>
      </c>
      <c r="B419" s="20" t="s">
        <v>7</v>
      </c>
      <c r="C419" s="7">
        <v>3896</v>
      </c>
      <c r="D419" s="24">
        <v>0</v>
      </c>
      <c r="E419" s="24">
        <v>0</v>
      </c>
      <c r="F419" s="24">
        <v>0</v>
      </c>
      <c r="G419" s="24">
        <v>0</v>
      </c>
      <c r="H419" s="7">
        <v>76</v>
      </c>
      <c r="I419" s="7">
        <v>3421</v>
      </c>
      <c r="J419" s="24">
        <v>0</v>
      </c>
      <c r="K419" s="24">
        <v>0</v>
      </c>
      <c r="L419" s="7">
        <v>236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8">
        <v>163</v>
      </c>
      <c r="S419" s="37">
        <f t="shared" si="74"/>
        <v>330</v>
      </c>
    </row>
    <row r="420" spans="1:19" ht="12.95" customHeight="1" x14ac:dyDescent="0.2">
      <c r="A420" s="34">
        <f t="shared" si="73"/>
        <v>331</v>
      </c>
      <c r="B420" s="20" t="s">
        <v>8</v>
      </c>
      <c r="C420" s="7">
        <v>6238</v>
      </c>
      <c r="D420" s="7">
        <v>85</v>
      </c>
      <c r="E420" s="24">
        <v>0</v>
      </c>
      <c r="F420" s="24">
        <v>0</v>
      </c>
      <c r="G420" s="24">
        <v>0</v>
      </c>
      <c r="H420" s="24">
        <v>0</v>
      </c>
      <c r="I420" s="7">
        <v>3696</v>
      </c>
      <c r="J420" s="24">
        <v>0</v>
      </c>
      <c r="K420" s="7">
        <v>75</v>
      </c>
      <c r="L420" s="7">
        <v>482</v>
      </c>
      <c r="M420" s="24">
        <v>0</v>
      </c>
      <c r="N420" s="7">
        <v>79</v>
      </c>
      <c r="O420" s="7">
        <v>987</v>
      </c>
      <c r="P420" s="7">
        <v>70</v>
      </c>
      <c r="Q420" s="24">
        <v>0</v>
      </c>
      <c r="R420" s="8">
        <v>764</v>
      </c>
      <c r="S420" s="37">
        <f t="shared" si="74"/>
        <v>331</v>
      </c>
    </row>
    <row r="421" spans="1:19" ht="12.95" customHeight="1" x14ac:dyDescent="0.2">
      <c r="A421" s="34">
        <f t="shared" si="73"/>
        <v>332</v>
      </c>
      <c r="B421" s="20" t="s">
        <v>9</v>
      </c>
      <c r="C421" s="7">
        <v>8135</v>
      </c>
      <c r="D421" s="24">
        <v>0</v>
      </c>
      <c r="E421" s="7">
        <v>156</v>
      </c>
      <c r="F421" s="24">
        <v>0</v>
      </c>
      <c r="G421" s="24">
        <v>0</v>
      </c>
      <c r="H421" s="24">
        <v>0</v>
      </c>
      <c r="I421" s="7">
        <v>4296</v>
      </c>
      <c r="J421" s="24">
        <v>0</v>
      </c>
      <c r="K421" s="7">
        <v>76</v>
      </c>
      <c r="L421" s="7">
        <v>842</v>
      </c>
      <c r="M421" s="24">
        <v>0</v>
      </c>
      <c r="N421" s="7">
        <v>163</v>
      </c>
      <c r="O421" s="7">
        <v>1860</v>
      </c>
      <c r="P421" s="24">
        <v>0</v>
      </c>
      <c r="Q421" s="24">
        <v>0</v>
      </c>
      <c r="R421" s="8">
        <v>742</v>
      </c>
      <c r="S421" s="37">
        <f t="shared" si="74"/>
        <v>332</v>
      </c>
    </row>
    <row r="422" spans="1:19" ht="12.95" customHeight="1" x14ac:dyDescent="0.2">
      <c r="A422" s="34">
        <f t="shared" si="73"/>
        <v>333</v>
      </c>
      <c r="B422" s="29" t="s">
        <v>35</v>
      </c>
      <c r="C422" s="7">
        <v>15229</v>
      </c>
      <c r="D422" s="24">
        <v>0</v>
      </c>
      <c r="E422" s="24">
        <v>0</v>
      </c>
      <c r="F422" s="24">
        <v>0</v>
      </c>
      <c r="G422" s="7">
        <v>76</v>
      </c>
      <c r="H422" s="24">
        <v>0</v>
      </c>
      <c r="I422" s="7">
        <v>4105</v>
      </c>
      <c r="J422" s="24">
        <v>0</v>
      </c>
      <c r="K422" s="7">
        <v>285</v>
      </c>
      <c r="L422" s="7">
        <v>794</v>
      </c>
      <c r="M422" s="24">
        <v>0</v>
      </c>
      <c r="N422" s="7">
        <v>334</v>
      </c>
      <c r="O422" s="7">
        <v>3430</v>
      </c>
      <c r="P422" s="24">
        <v>0</v>
      </c>
      <c r="Q422" s="24">
        <v>0</v>
      </c>
      <c r="R422" s="8">
        <v>6205</v>
      </c>
      <c r="S422" s="37">
        <f t="shared" si="74"/>
        <v>333</v>
      </c>
    </row>
    <row r="423" spans="1:19" ht="12.95" customHeight="1" x14ac:dyDescent="0.2">
      <c r="A423" s="34"/>
      <c r="B423" s="20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8"/>
      <c r="S423" s="37"/>
    </row>
    <row r="424" spans="1:19" s="3" customFormat="1" ht="12.95" customHeight="1" x14ac:dyDescent="0.2">
      <c r="A424" s="49">
        <f>1+A422</f>
        <v>334</v>
      </c>
      <c r="B424" s="49" t="s">
        <v>21</v>
      </c>
      <c r="C424" s="5">
        <v>17501</v>
      </c>
      <c r="D424" s="23">
        <v>0</v>
      </c>
      <c r="E424" s="23">
        <v>0</v>
      </c>
      <c r="F424" s="23">
        <v>0</v>
      </c>
      <c r="G424" s="23">
        <v>0</v>
      </c>
      <c r="H424" s="23">
        <v>0</v>
      </c>
      <c r="I424" s="5">
        <v>493</v>
      </c>
      <c r="J424" s="5">
        <v>7650</v>
      </c>
      <c r="K424" s="5">
        <v>260</v>
      </c>
      <c r="L424" s="5">
        <v>500</v>
      </c>
      <c r="M424" s="5">
        <v>71</v>
      </c>
      <c r="N424" s="5">
        <v>79</v>
      </c>
      <c r="O424" s="5">
        <v>2792</v>
      </c>
      <c r="P424" s="5">
        <v>144</v>
      </c>
      <c r="Q424" s="5">
        <v>91</v>
      </c>
      <c r="R424" s="6">
        <v>5421</v>
      </c>
      <c r="S424" s="38">
        <f>1+S422</f>
        <v>334</v>
      </c>
    </row>
    <row r="425" spans="1:19" ht="12.95" customHeight="1" x14ac:dyDescent="0.2">
      <c r="A425" s="34"/>
      <c r="B425" s="19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8"/>
      <c r="S425" s="37"/>
    </row>
    <row r="426" spans="1:19" ht="12.95" customHeight="1" x14ac:dyDescent="0.2">
      <c r="A426" s="34">
        <f>1+A424</f>
        <v>335</v>
      </c>
      <c r="B426" s="20" t="s">
        <v>3</v>
      </c>
      <c r="C426" s="7">
        <v>7600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7">
        <v>153</v>
      </c>
      <c r="J426" s="7">
        <v>6858</v>
      </c>
      <c r="K426" s="7">
        <v>219</v>
      </c>
      <c r="L426" s="24">
        <v>0</v>
      </c>
      <c r="M426" s="7">
        <v>71</v>
      </c>
      <c r="N426" s="24">
        <v>0</v>
      </c>
      <c r="O426" s="24">
        <v>0</v>
      </c>
      <c r="P426" s="7">
        <v>144</v>
      </c>
      <c r="Q426" s="7">
        <v>91</v>
      </c>
      <c r="R426" s="8">
        <v>64</v>
      </c>
      <c r="S426" s="37">
        <f>1+S424</f>
        <v>335</v>
      </c>
    </row>
    <row r="427" spans="1:19" ht="12.95" customHeight="1" x14ac:dyDescent="0.2">
      <c r="A427" s="34">
        <f>+A426+1</f>
        <v>336</v>
      </c>
      <c r="B427" s="20" t="s">
        <v>4</v>
      </c>
      <c r="C427" s="7">
        <v>927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7">
        <v>76</v>
      </c>
      <c r="J427" s="7">
        <v>703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8">
        <v>148</v>
      </c>
      <c r="S427" s="37">
        <f>+S426+1</f>
        <v>336</v>
      </c>
    </row>
    <row r="428" spans="1:19" ht="12.95" customHeight="1" x14ac:dyDescent="0.2">
      <c r="A428" s="34">
        <f t="shared" ref="A428:A433" si="75">+A427+1</f>
        <v>337</v>
      </c>
      <c r="B428" s="20" t="s">
        <v>5</v>
      </c>
      <c r="C428" s="7">
        <v>260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7">
        <v>89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8">
        <v>171</v>
      </c>
      <c r="S428" s="37">
        <f t="shared" ref="S428:S433" si="76">+S427+1</f>
        <v>337</v>
      </c>
    </row>
    <row r="429" spans="1:19" ht="12.95" customHeight="1" x14ac:dyDescent="0.2">
      <c r="A429" s="34">
        <f t="shared" si="75"/>
        <v>338</v>
      </c>
      <c r="B429" s="20" t="s">
        <v>6</v>
      </c>
      <c r="C429" s="7">
        <v>423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7">
        <v>91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8">
        <v>332</v>
      </c>
      <c r="S429" s="37">
        <f t="shared" si="76"/>
        <v>338</v>
      </c>
    </row>
    <row r="430" spans="1:19" ht="12.95" customHeight="1" x14ac:dyDescent="0.2">
      <c r="A430" s="34">
        <f t="shared" si="75"/>
        <v>339</v>
      </c>
      <c r="B430" s="20" t="s">
        <v>7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5">
        <v>0</v>
      </c>
      <c r="S430" s="37">
        <f t="shared" si="76"/>
        <v>339</v>
      </c>
    </row>
    <row r="431" spans="1:19" ht="12.95" customHeight="1" x14ac:dyDescent="0.2">
      <c r="A431" s="34">
        <f t="shared" si="75"/>
        <v>340</v>
      </c>
      <c r="B431" s="20" t="s">
        <v>8</v>
      </c>
      <c r="C431" s="7">
        <v>934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7">
        <v>232</v>
      </c>
      <c r="M431" s="24">
        <v>0</v>
      </c>
      <c r="N431" s="24">
        <v>0</v>
      </c>
      <c r="O431" s="7">
        <v>333</v>
      </c>
      <c r="P431" s="24">
        <v>0</v>
      </c>
      <c r="Q431" s="24">
        <v>0</v>
      </c>
      <c r="R431" s="8">
        <v>369</v>
      </c>
      <c r="S431" s="37">
        <f t="shared" si="76"/>
        <v>340</v>
      </c>
    </row>
    <row r="432" spans="1:19" ht="12.95" customHeight="1" x14ac:dyDescent="0.2">
      <c r="A432" s="34">
        <f t="shared" si="75"/>
        <v>341</v>
      </c>
      <c r="B432" s="20" t="s">
        <v>9</v>
      </c>
      <c r="C432" s="7">
        <v>1595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7">
        <v>189</v>
      </c>
      <c r="J432" s="24">
        <v>0</v>
      </c>
      <c r="K432" s="24">
        <v>0</v>
      </c>
      <c r="L432" s="7">
        <v>177</v>
      </c>
      <c r="M432" s="24">
        <v>0</v>
      </c>
      <c r="N432" s="24">
        <v>0</v>
      </c>
      <c r="O432" s="7">
        <v>577</v>
      </c>
      <c r="P432" s="24">
        <v>0</v>
      </c>
      <c r="Q432" s="24">
        <v>0</v>
      </c>
      <c r="R432" s="8">
        <v>652</v>
      </c>
      <c r="S432" s="37">
        <f t="shared" si="76"/>
        <v>341</v>
      </c>
    </row>
    <row r="433" spans="1:19" ht="12.95" customHeight="1" x14ac:dyDescent="0.2">
      <c r="A433" s="34">
        <f t="shared" si="75"/>
        <v>342</v>
      </c>
      <c r="B433" s="29" t="s">
        <v>35</v>
      </c>
      <c r="C433" s="7">
        <v>5762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7">
        <v>75</v>
      </c>
      <c r="J433" s="24">
        <v>0</v>
      </c>
      <c r="K433" s="7">
        <v>41</v>
      </c>
      <c r="L433" s="24">
        <v>0</v>
      </c>
      <c r="M433" s="24">
        <v>0</v>
      </c>
      <c r="N433" s="7">
        <v>79</v>
      </c>
      <c r="O433" s="7">
        <v>1882</v>
      </c>
      <c r="P433" s="24">
        <v>0</v>
      </c>
      <c r="Q433" s="24">
        <v>0</v>
      </c>
      <c r="R433" s="8">
        <v>3685</v>
      </c>
      <c r="S433" s="37">
        <f t="shared" si="76"/>
        <v>342</v>
      </c>
    </row>
    <row r="434" spans="1:19" ht="12.95" customHeight="1" x14ac:dyDescent="0.2">
      <c r="A434" s="34"/>
      <c r="B434" s="20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8"/>
      <c r="S434" s="37"/>
    </row>
    <row r="435" spans="1:19" s="3" customFormat="1" ht="12.95" customHeight="1" x14ac:dyDescent="0.2">
      <c r="A435" s="49">
        <f>1+A433</f>
        <v>343</v>
      </c>
      <c r="B435" s="49" t="s">
        <v>22</v>
      </c>
      <c r="C435" s="5">
        <v>42750</v>
      </c>
      <c r="D435" s="5">
        <v>85</v>
      </c>
      <c r="E435" s="5">
        <v>156</v>
      </c>
      <c r="F435" s="23">
        <v>0</v>
      </c>
      <c r="G435" s="5">
        <v>76</v>
      </c>
      <c r="H435" s="5">
        <v>842</v>
      </c>
      <c r="I435" s="5">
        <v>22320</v>
      </c>
      <c r="J435" s="5">
        <v>8824</v>
      </c>
      <c r="K435" s="5">
        <v>624</v>
      </c>
      <c r="L435" s="5">
        <v>2144</v>
      </c>
      <c r="M435" s="5">
        <v>80</v>
      </c>
      <c r="N435" s="5">
        <v>497</v>
      </c>
      <c r="O435" s="5">
        <v>3485</v>
      </c>
      <c r="P435" s="5">
        <v>294</v>
      </c>
      <c r="Q435" s="23">
        <v>0</v>
      </c>
      <c r="R435" s="6">
        <v>3323</v>
      </c>
      <c r="S435" s="38">
        <f>1+S433</f>
        <v>343</v>
      </c>
    </row>
    <row r="436" spans="1:19" ht="12.95" customHeight="1" x14ac:dyDescent="0.2">
      <c r="A436" s="34"/>
      <c r="B436" s="19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8"/>
      <c r="S436" s="37"/>
    </row>
    <row r="437" spans="1:19" ht="12.95" customHeight="1" x14ac:dyDescent="0.2">
      <c r="A437" s="34">
        <f>1+A435</f>
        <v>344</v>
      </c>
      <c r="B437" s="20" t="s">
        <v>3</v>
      </c>
      <c r="C437" s="7">
        <v>7826</v>
      </c>
      <c r="D437" s="24">
        <v>0</v>
      </c>
      <c r="E437" s="24">
        <v>0</v>
      </c>
      <c r="F437" s="24">
        <v>0</v>
      </c>
      <c r="G437" s="24">
        <v>0</v>
      </c>
      <c r="H437" s="7">
        <v>158</v>
      </c>
      <c r="I437" s="7">
        <v>717</v>
      </c>
      <c r="J437" s="7">
        <v>6436</v>
      </c>
      <c r="K437" s="7">
        <v>229</v>
      </c>
      <c r="L437" s="7">
        <v>131</v>
      </c>
      <c r="M437" s="24">
        <v>0</v>
      </c>
      <c r="N437" s="24">
        <v>0</v>
      </c>
      <c r="O437" s="24">
        <v>0</v>
      </c>
      <c r="P437" s="7">
        <v>155</v>
      </c>
      <c r="Q437" s="24">
        <v>0</v>
      </c>
      <c r="R437" s="25">
        <v>0</v>
      </c>
      <c r="S437" s="37">
        <f>1+S435</f>
        <v>344</v>
      </c>
    </row>
    <row r="438" spans="1:19" ht="12.95" customHeight="1" x14ac:dyDescent="0.2">
      <c r="A438" s="34">
        <f>+A437+1</f>
        <v>345</v>
      </c>
      <c r="B438" s="20" t="s">
        <v>4</v>
      </c>
      <c r="C438" s="7">
        <v>3443</v>
      </c>
      <c r="D438" s="24">
        <v>0</v>
      </c>
      <c r="E438" s="24">
        <v>0</v>
      </c>
      <c r="F438" s="24">
        <v>0</v>
      </c>
      <c r="G438" s="24">
        <v>0</v>
      </c>
      <c r="H438" s="7">
        <v>66</v>
      </c>
      <c r="I438" s="7">
        <v>1407</v>
      </c>
      <c r="J438" s="7">
        <v>1901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7">
        <v>69</v>
      </c>
      <c r="Q438" s="24">
        <v>0</v>
      </c>
      <c r="R438" s="25">
        <v>0</v>
      </c>
      <c r="S438" s="37">
        <f>+S437+1</f>
        <v>345</v>
      </c>
    </row>
    <row r="439" spans="1:19" ht="12.95" customHeight="1" x14ac:dyDescent="0.2">
      <c r="A439" s="34">
        <f t="shared" ref="A439:A444" si="77">+A438+1</f>
        <v>346</v>
      </c>
      <c r="B439" s="20" t="s">
        <v>5</v>
      </c>
      <c r="C439" s="7">
        <v>2403</v>
      </c>
      <c r="D439" s="24">
        <v>0</v>
      </c>
      <c r="E439" s="24">
        <v>0</v>
      </c>
      <c r="F439" s="24">
        <v>0</v>
      </c>
      <c r="G439" s="24">
        <v>0</v>
      </c>
      <c r="H439" s="7">
        <v>202</v>
      </c>
      <c r="I439" s="7">
        <v>1790</v>
      </c>
      <c r="J439" s="7">
        <v>411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5">
        <v>0</v>
      </c>
      <c r="S439" s="37">
        <f t="shared" ref="S439:S444" si="78">+S438+1</f>
        <v>346</v>
      </c>
    </row>
    <row r="440" spans="1:19" ht="12.95" customHeight="1" x14ac:dyDescent="0.2">
      <c r="A440" s="34">
        <f t="shared" si="77"/>
        <v>347</v>
      </c>
      <c r="B440" s="20" t="s">
        <v>6</v>
      </c>
      <c r="C440" s="7">
        <v>3871</v>
      </c>
      <c r="D440" s="24">
        <v>0</v>
      </c>
      <c r="E440" s="24">
        <v>0</v>
      </c>
      <c r="F440" s="24">
        <v>0</v>
      </c>
      <c r="G440" s="24">
        <v>0</v>
      </c>
      <c r="H440" s="7">
        <v>340</v>
      </c>
      <c r="I440" s="7">
        <v>3152</v>
      </c>
      <c r="J440" s="7">
        <v>76</v>
      </c>
      <c r="K440" s="24">
        <v>0</v>
      </c>
      <c r="L440" s="7">
        <v>68</v>
      </c>
      <c r="M440" s="7">
        <v>80</v>
      </c>
      <c r="N440" s="24">
        <v>0</v>
      </c>
      <c r="O440" s="24">
        <v>0</v>
      </c>
      <c r="P440" s="24">
        <v>0</v>
      </c>
      <c r="Q440" s="24">
        <v>0</v>
      </c>
      <c r="R440" s="8">
        <v>155</v>
      </c>
      <c r="S440" s="37">
        <f t="shared" si="78"/>
        <v>347</v>
      </c>
    </row>
    <row r="441" spans="1:19" ht="12.95" customHeight="1" x14ac:dyDescent="0.2">
      <c r="A441" s="34">
        <f t="shared" si="77"/>
        <v>348</v>
      </c>
      <c r="B441" s="20" t="s">
        <v>7</v>
      </c>
      <c r="C441" s="7">
        <v>3896</v>
      </c>
      <c r="D441" s="24">
        <v>0</v>
      </c>
      <c r="E441" s="24">
        <v>0</v>
      </c>
      <c r="F441" s="24">
        <v>0</v>
      </c>
      <c r="G441" s="24">
        <v>0</v>
      </c>
      <c r="H441" s="7">
        <v>76</v>
      </c>
      <c r="I441" s="7">
        <v>3421</v>
      </c>
      <c r="J441" s="24">
        <v>0</v>
      </c>
      <c r="K441" s="24">
        <v>0</v>
      </c>
      <c r="L441" s="7">
        <v>236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8">
        <v>163</v>
      </c>
      <c r="S441" s="37">
        <f t="shared" si="78"/>
        <v>348</v>
      </c>
    </row>
    <row r="442" spans="1:19" ht="12.95" customHeight="1" x14ac:dyDescent="0.2">
      <c r="A442" s="34">
        <f t="shared" si="77"/>
        <v>349</v>
      </c>
      <c r="B442" s="20" t="s">
        <v>8</v>
      </c>
      <c r="C442" s="7">
        <v>5304</v>
      </c>
      <c r="D442" s="7">
        <v>85</v>
      </c>
      <c r="E442" s="24">
        <v>0</v>
      </c>
      <c r="F442" s="24">
        <v>0</v>
      </c>
      <c r="G442" s="24">
        <v>0</v>
      </c>
      <c r="H442" s="24">
        <v>0</v>
      </c>
      <c r="I442" s="7">
        <v>3696</v>
      </c>
      <c r="J442" s="24">
        <v>0</v>
      </c>
      <c r="K442" s="7">
        <v>75</v>
      </c>
      <c r="L442" s="7">
        <v>250</v>
      </c>
      <c r="M442" s="24">
        <v>0</v>
      </c>
      <c r="N442" s="7">
        <v>79</v>
      </c>
      <c r="O442" s="7">
        <v>654</v>
      </c>
      <c r="P442" s="7">
        <v>70</v>
      </c>
      <c r="Q442" s="24">
        <v>0</v>
      </c>
      <c r="R442" s="8">
        <v>395</v>
      </c>
      <c r="S442" s="37">
        <f t="shared" si="78"/>
        <v>349</v>
      </c>
    </row>
    <row r="443" spans="1:19" ht="12.95" customHeight="1" x14ac:dyDescent="0.2">
      <c r="A443" s="34">
        <f t="shared" si="77"/>
        <v>350</v>
      </c>
      <c r="B443" s="20" t="s">
        <v>9</v>
      </c>
      <c r="C443" s="7">
        <v>6540</v>
      </c>
      <c r="D443" s="24">
        <v>0</v>
      </c>
      <c r="E443" s="7">
        <v>156</v>
      </c>
      <c r="F443" s="24">
        <v>0</v>
      </c>
      <c r="G443" s="24">
        <v>0</v>
      </c>
      <c r="H443" s="24">
        <v>0</v>
      </c>
      <c r="I443" s="7">
        <v>4107</v>
      </c>
      <c r="J443" s="24">
        <v>0</v>
      </c>
      <c r="K443" s="7">
        <v>76</v>
      </c>
      <c r="L443" s="7">
        <v>665</v>
      </c>
      <c r="M443" s="24">
        <v>0</v>
      </c>
      <c r="N443" s="7">
        <v>163</v>
      </c>
      <c r="O443" s="7">
        <v>1283</v>
      </c>
      <c r="P443" s="24">
        <v>0</v>
      </c>
      <c r="Q443" s="24">
        <v>0</v>
      </c>
      <c r="R443" s="8">
        <v>90</v>
      </c>
      <c r="S443" s="37">
        <f t="shared" si="78"/>
        <v>350</v>
      </c>
    </row>
    <row r="444" spans="1:19" ht="12.95" customHeight="1" x14ac:dyDescent="0.2">
      <c r="A444" s="34">
        <f t="shared" si="77"/>
        <v>351</v>
      </c>
      <c r="B444" s="29" t="s">
        <v>35</v>
      </c>
      <c r="C444" s="7">
        <v>9467</v>
      </c>
      <c r="D444" s="24">
        <v>0</v>
      </c>
      <c r="E444" s="24">
        <v>0</v>
      </c>
      <c r="F444" s="24">
        <v>0</v>
      </c>
      <c r="G444" s="7">
        <v>76</v>
      </c>
      <c r="H444" s="24">
        <v>0</v>
      </c>
      <c r="I444" s="7">
        <v>4030</v>
      </c>
      <c r="J444" s="24">
        <v>0</v>
      </c>
      <c r="K444" s="7">
        <v>244</v>
      </c>
      <c r="L444" s="7">
        <v>794</v>
      </c>
      <c r="M444" s="24">
        <v>0</v>
      </c>
      <c r="N444" s="7">
        <v>255</v>
      </c>
      <c r="O444" s="7">
        <v>1548</v>
      </c>
      <c r="P444" s="24">
        <v>0</v>
      </c>
      <c r="Q444" s="24">
        <v>0</v>
      </c>
      <c r="R444" s="8">
        <v>2520</v>
      </c>
      <c r="S444" s="37">
        <f t="shared" si="78"/>
        <v>351</v>
      </c>
    </row>
    <row r="445" spans="1:19" s="1" customFormat="1" ht="12.95" customHeight="1" x14ac:dyDescent="0.2">
      <c r="A445" s="34"/>
      <c r="B445" s="20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8"/>
      <c r="S445" s="37"/>
    </row>
    <row r="446" spans="1:19" s="3" customFormat="1" ht="12.95" customHeight="1" x14ac:dyDescent="0.2">
      <c r="A446" s="49">
        <f>1+A444</f>
        <v>352</v>
      </c>
      <c r="B446" s="50" t="s">
        <v>32</v>
      </c>
      <c r="C446" s="5">
        <v>4753</v>
      </c>
      <c r="D446" s="5">
        <v>33</v>
      </c>
      <c r="E446" s="5">
        <v>235</v>
      </c>
      <c r="F446" s="23">
        <v>0</v>
      </c>
      <c r="G446" s="5">
        <v>21</v>
      </c>
      <c r="H446" s="5">
        <v>119</v>
      </c>
      <c r="I446" s="5">
        <v>862</v>
      </c>
      <c r="J446" s="5">
        <v>491</v>
      </c>
      <c r="K446" s="5">
        <v>130</v>
      </c>
      <c r="L446" s="5">
        <v>1458</v>
      </c>
      <c r="M446" s="5">
        <v>56</v>
      </c>
      <c r="N446" s="5">
        <v>797</v>
      </c>
      <c r="O446" s="5">
        <v>33</v>
      </c>
      <c r="P446" s="5">
        <v>297</v>
      </c>
      <c r="Q446" s="23">
        <v>0</v>
      </c>
      <c r="R446" s="6">
        <v>221</v>
      </c>
      <c r="S446" s="38">
        <f>1+S444</f>
        <v>352</v>
      </c>
    </row>
    <row r="447" spans="1:19" ht="12.95" customHeight="1" x14ac:dyDescent="0.2">
      <c r="A447" s="34"/>
      <c r="B447" s="19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8"/>
      <c r="S447" s="37"/>
    </row>
    <row r="448" spans="1:19" ht="12.95" customHeight="1" x14ac:dyDescent="0.2">
      <c r="A448" s="34">
        <f>1+A446</f>
        <v>353</v>
      </c>
      <c r="B448" s="20" t="s">
        <v>3</v>
      </c>
      <c r="C448" s="7">
        <v>1345</v>
      </c>
      <c r="D448" s="24">
        <v>0</v>
      </c>
      <c r="E448" s="7">
        <v>21</v>
      </c>
      <c r="F448" s="24">
        <v>0</v>
      </c>
      <c r="G448" s="24">
        <v>0</v>
      </c>
      <c r="H448" s="7">
        <v>55</v>
      </c>
      <c r="I448" s="7">
        <v>20</v>
      </c>
      <c r="J448" s="7">
        <v>491</v>
      </c>
      <c r="K448" s="7">
        <v>53</v>
      </c>
      <c r="L448" s="7">
        <v>34</v>
      </c>
      <c r="M448" s="7">
        <v>56</v>
      </c>
      <c r="N448" s="7">
        <v>444</v>
      </c>
      <c r="O448" s="24">
        <v>0</v>
      </c>
      <c r="P448" s="7">
        <v>171</v>
      </c>
      <c r="Q448" s="24">
        <v>0</v>
      </c>
      <c r="R448" s="25">
        <v>0</v>
      </c>
      <c r="S448" s="37">
        <f>1+S446</f>
        <v>353</v>
      </c>
    </row>
    <row r="449" spans="1:19" ht="12.95" customHeight="1" x14ac:dyDescent="0.2">
      <c r="A449" s="34">
        <f>+A448+1</f>
        <v>354</v>
      </c>
      <c r="B449" s="20" t="s">
        <v>4</v>
      </c>
      <c r="C449" s="7">
        <v>186</v>
      </c>
      <c r="D449" s="7">
        <v>33</v>
      </c>
      <c r="E449" s="7">
        <v>47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7">
        <v>82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8">
        <v>24</v>
      </c>
      <c r="S449" s="37">
        <f>+S448+1</f>
        <v>354</v>
      </c>
    </row>
    <row r="450" spans="1:19" ht="12.95" customHeight="1" x14ac:dyDescent="0.2">
      <c r="A450" s="34">
        <f t="shared" ref="A450:A455" si="79">+A449+1</f>
        <v>355</v>
      </c>
      <c r="B450" s="20" t="s">
        <v>5</v>
      </c>
      <c r="C450" s="7">
        <v>176</v>
      </c>
      <c r="D450" s="24">
        <v>0</v>
      </c>
      <c r="E450" s="7">
        <v>34</v>
      </c>
      <c r="F450" s="24">
        <v>0</v>
      </c>
      <c r="G450" s="24">
        <v>0</v>
      </c>
      <c r="H450" s="24">
        <v>0</v>
      </c>
      <c r="I450" s="7">
        <v>66</v>
      </c>
      <c r="J450" s="24">
        <v>0</v>
      </c>
      <c r="K450" s="24">
        <v>0</v>
      </c>
      <c r="L450" s="24">
        <v>0</v>
      </c>
      <c r="M450" s="24">
        <v>0</v>
      </c>
      <c r="N450" s="7">
        <v>76</v>
      </c>
      <c r="O450" s="24">
        <v>0</v>
      </c>
      <c r="P450" s="24">
        <v>0</v>
      </c>
      <c r="Q450" s="24">
        <v>0</v>
      </c>
      <c r="R450" s="25">
        <v>0</v>
      </c>
      <c r="S450" s="37">
        <f t="shared" ref="S450:S455" si="80">+S449+1</f>
        <v>355</v>
      </c>
    </row>
    <row r="451" spans="1:19" ht="12.95" customHeight="1" x14ac:dyDescent="0.2">
      <c r="A451" s="34">
        <f t="shared" si="79"/>
        <v>356</v>
      </c>
      <c r="B451" s="20" t="s">
        <v>6</v>
      </c>
      <c r="C451" s="7">
        <v>491</v>
      </c>
      <c r="D451" s="24">
        <v>0</v>
      </c>
      <c r="E451" s="7">
        <v>34</v>
      </c>
      <c r="F451" s="24">
        <v>0</v>
      </c>
      <c r="G451" s="24">
        <v>0</v>
      </c>
      <c r="H451" s="7">
        <v>64</v>
      </c>
      <c r="I451" s="7">
        <v>162</v>
      </c>
      <c r="J451" s="24">
        <v>0</v>
      </c>
      <c r="K451" s="24">
        <v>0</v>
      </c>
      <c r="L451" s="7">
        <v>24</v>
      </c>
      <c r="M451" s="24">
        <v>0</v>
      </c>
      <c r="N451" s="7">
        <v>108</v>
      </c>
      <c r="O451" s="24">
        <v>0</v>
      </c>
      <c r="P451" s="7">
        <v>58</v>
      </c>
      <c r="Q451" s="24">
        <v>0</v>
      </c>
      <c r="R451" s="8">
        <v>41</v>
      </c>
      <c r="S451" s="37">
        <f t="shared" si="80"/>
        <v>356</v>
      </c>
    </row>
    <row r="452" spans="1:19" ht="12.95" customHeight="1" x14ac:dyDescent="0.2">
      <c r="A452" s="34">
        <f t="shared" si="79"/>
        <v>357</v>
      </c>
      <c r="B452" s="20" t="s">
        <v>7</v>
      </c>
      <c r="C452" s="7">
        <v>386</v>
      </c>
      <c r="D452" s="24">
        <v>0</v>
      </c>
      <c r="E452" s="7">
        <v>74</v>
      </c>
      <c r="F452" s="24">
        <v>0</v>
      </c>
      <c r="G452" s="24">
        <v>0</v>
      </c>
      <c r="H452" s="24">
        <v>0</v>
      </c>
      <c r="I452" s="7">
        <v>146</v>
      </c>
      <c r="J452" s="24">
        <v>0</v>
      </c>
      <c r="K452" s="24">
        <v>0</v>
      </c>
      <c r="L452" s="7">
        <v>125</v>
      </c>
      <c r="M452" s="24">
        <v>0</v>
      </c>
      <c r="N452" s="7">
        <v>41</v>
      </c>
      <c r="O452" s="24">
        <v>0</v>
      </c>
      <c r="P452" s="24">
        <v>0</v>
      </c>
      <c r="Q452" s="24">
        <v>0</v>
      </c>
      <c r="R452" s="25">
        <v>0</v>
      </c>
      <c r="S452" s="37">
        <f t="shared" si="80"/>
        <v>357</v>
      </c>
    </row>
    <row r="453" spans="1:19" ht="12.95" customHeight="1" x14ac:dyDescent="0.2">
      <c r="A453" s="34">
        <f t="shared" si="79"/>
        <v>358</v>
      </c>
      <c r="B453" s="20" t="s">
        <v>8</v>
      </c>
      <c r="C453" s="7">
        <v>486</v>
      </c>
      <c r="D453" s="24">
        <v>0</v>
      </c>
      <c r="E453" s="7">
        <v>25</v>
      </c>
      <c r="F453" s="24">
        <v>0</v>
      </c>
      <c r="G453" s="24">
        <v>0</v>
      </c>
      <c r="H453" s="24">
        <v>0</v>
      </c>
      <c r="I453" s="7">
        <v>219</v>
      </c>
      <c r="J453" s="24">
        <v>0</v>
      </c>
      <c r="K453" s="24">
        <v>0</v>
      </c>
      <c r="L453" s="7">
        <v>138</v>
      </c>
      <c r="M453" s="24">
        <v>0</v>
      </c>
      <c r="N453" s="7">
        <v>34</v>
      </c>
      <c r="O453" s="24">
        <v>0</v>
      </c>
      <c r="P453" s="24">
        <v>0</v>
      </c>
      <c r="Q453" s="24">
        <v>0</v>
      </c>
      <c r="R453" s="8">
        <v>70</v>
      </c>
      <c r="S453" s="37">
        <f t="shared" si="80"/>
        <v>358</v>
      </c>
    </row>
    <row r="454" spans="1:19" ht="12.95" customHeight="1" x14ac:dyDescent="0.2">
      <c r="A454" s="34">
        <f t="shared" si="79"/>
        <v>359</v>
      </c>
      <c r="B454" s="20" t="s">
        <v>9</v>
      </c>
      <c r="C454" s="7">
        <v>645</v>
      </c>
      <c r="D454" s="24">
        <v>0</v>
      </c>
      <c r="E454" s="24">
        <v>0</v>
      </c>
      <c r="F454" s="24">
        <v>0</v>
      </c>
      <c r="G454" s="24">
        <v>0</v>
      </c>
      <c r="H454" s="24">
        <v>0</v>
      </c>
      <c r="I454" s="7">
        <v>181</v>
      </c>
      <c r="J454" s="24">
        <v>0</v>
      </c>
      <c r="K454" s="7">
        <v>31</v>
      </c>
      <c r="L454" s="7">
        <v>307</v>
      </c>
      <c r="M454" s="24">
        <v>0</v>
      </c>
      <c r="N454" s="7">
        <v>43</v>
      </c>
      <c r="O454" s="7">
        <v>33</v>
      </c>
      <c r="P454" s="7">
        <v>25</v>
      </c>
      <c r="Q454" s="24">
        <v>0</v>
      </c>
      <c r="R454" s="8">
        <v>25</v>
      </c>
      <c r="S454" s="37">
        <f t="shared" si="80"/>
        <v>359</v>
      </c>
    </row>
    <row r="455" spans="1:19" ht="12.95" customHeight="1" x14ac:dyDescent="0.2">
      <c r="A455" s="34">
        <f t="shared" si="79"/>
        <v>360</v>
      </c>
      <c r="B455" s="29" t="s">
        <v>35</v>
      </c>
      <c r="C455" s="7">
        <v>1038</v>
      </c>
      <c r="D455" s="24">
        <v>0</v>
      </c>
      <c r="E455" s="24">
        <v>0</v>
      </c>
      <c r="F455" s="24">
        <v>0</v>
      </c>
      <c r="G455" s="7">
        <v>21</v>
      </c>
      <c r="H455" s="24">
        <v>0</v>
      </c>
      <c r="I455" s="7">
        <v>68</v>
      </c>
      <c r="J455" s="24">
        <v>0</v>
      </c>
      <c r="K455" s="7">
        <v>46</v>
      </c>
      <c r="L455" s="7">
        <v>748</v>
      </c>
      <c r="M455" s="24">
        <v>0</v>
      </c>
      <c r="N455" s="7">
        <v>51</v>
      </c>
      <c r="O455" s="24">
        <v>0</v>
      </c>
      <c r="P455" s="7">
        <v>43</v>
      </c>
      <c r="Q455" s="24">
        <v>0</v>
      </c>
      <c r="R455" s="8">
        <v>61</v>
      </c>
      <c r="S455" s="37">
        <f t="shared" si="80"/>
        <v>360</v>
      </c>
    </row>
    <row r="456" spans="1:19" s="1" customFormat="1" ht="12.95" customHeight="1" x14ac:dyDescent="0.2">
      <c r="B456" s="2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9" s="3" customFormat="1" ht="12.95" customHeight="1" x14ac:dyDescent="0.2">
      <c r="A457" s="49">
        <f>1+A455</f>
        <v>361</v>
      </c>
      <c r="B457" s="49" t="s">
        <v>21</v>
      </c>
      <c r="C457" s="5">
        <v>1339</v>
      </c>
      <c r="D457" s="5">
        <v>33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5">
        <v>275</v>
      </c>
      <c r="K457" s="23">
        <v>0</v>
      </c>
      <c r="L457" s="5">
        <v>550</v>
      </c>
      <c r="M457" s="23">
        <v>0</v>
      </c>
      <c r="N457" s="5">
        <v>132</v>
      </c>
      <c r="O457" s="5">
        <v>33</v>
      </c>
      <c r="P457" s="5">
        <v>214</v>
      </c>
      <c r="Q457" s="23">
        <v>0</v>
      </c>
      <c r="R457" s="6">
        <v>102</v>
      </c>
      <c r="S457" s="38">
        <f>1+S455</f>
        <v>361</v>
      </c>
    </row>
    <row r="458" spans="1:19" ht="12.95" customHeight="1" x14ac:dyDescent="0.2">
      <c r="A458" s="34"/>
      <c r="B458" s="19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8"/>
      <c r="S458" s="37"/>
    </row>
    <row r="459" spans="1:19" ht="12.95" customHeight="1" x14ac:dyDescent="0.2">
      <c r="A459" s="34">
        <f>1+A457</f>
        <v>362</v>
      </c>
      <c r="B459" s="20" t="s">
        <v>3</v>
      </c>
      <c r="C459" s="7">
        <v>612</v>
      </c>
      <c r="D459" s="24">
        <v>0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7">
        <v>275</v>
      </c>
      <c r="K459" s="24">
        <v>0</v>
      </c>
      <c r="L459" s="7">
        <v>34</v>
      </c>
      <c r="M459" s="24">
        <v>0</v>
      </c>
      <c r="N459" s="7">
        <v>132</v>
      </c>
      <c r="O459" s="24">
        <v>0</v>
      </c>
      <c r="P459" s="7">
        <v>171</v>
      </c>
      <c r="Q459" s="24">
        <v>0</v>
      </c>
      <c r="R459" s="25">
        <v>0</v>
      </c>
      <c r="S459" s="37">
        <f>1+S457</f>
        <v>362</v>
      </c>
    </row>
    <row r="460" spans="1:19" ht="12.95" customHeight="1" x14ac:dyDescent="0.2">
      <c r="A460" s="34">
        <f>+A459+1</f>
        <v>363</v>
      </c>
      <c r="B460" s="20" t="s">
        <v>4</v>
      </c>
      <c r="C460" s="7">
        <v>139</v>
      </c>
      <c r="D460" s="7">
        <v>33</v>
      </c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7">
        <v>82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8">
        <v>24</v>
      </c>
      <c r="S460" s="37">
        <f>+S459+1</f>
        <v>363</v>
      </c>
    </row>
    <row r="461" spans="1:19" ht="12.95" customHeight="1" x14ac:dyDescent="0.2">
      <c r="A461" s="34">
        <f t="shared" ref="A461:A466" si="81">+A460+1</f>
        <v>364</v>
      </c>
      <c r="B461" s="20" t="s">
        <v>5</v>
      </c>
      <c r="C461" s="24">
        <v>0</v>
      </c>
      <c r="D461" s="24">
        <v>0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5">
        <v>0</v>
      </c>
      <c r="S461" s="37">
        <f t="shared" ref="S461:S466" si="82">+S460+1</f>
        <v>364</v>
      </c>
    </row>
    <row r="462" spans="1:19" ht="12.95" customHeight="1" x14ac:dyDescent="0.2">
      <c r="A462" s="34">
        <f t="shared" si="81"/>
        <v>365</v>
      </c>
      <c r="B462" s="20" t="s">
        <v>6</v>
      </c>
      <c r="C462" s="7">
        <v>24</v>
      </c>
      <c r="D462" s="24">
        <v>0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7">
        <v>24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5">
        <v>0</v>
      </c>
      <c r="S462" s="37">
        <f t="shared" si="82"/>
        <v>365</v>
      </c>
    </row>
    <row r="463" spans="1:19" ht="12.95" customHeight="1" x14ac:dyDescent="0.2">
      <c r="A463" s="34">
        <f t="shared" si="81"/>
        <v>366</v>
      </c>
      <c r="B463" s="20" t="s">
        <v>7</v>
      </c>
      <c r="C463" s="7">
        <v>27</v>
      </c>
      <c r="D463" s="24">
        <v>0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7">
        <v>27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5">
        <v>0</v>
      </c>
      <c r="S463" s="37">
        <f t="shared" si="82"/>
        <v>366</v>
      </c>
    </row>
    <row r="464" spans="1:19" ht="12.95" customHeight="1" x14ac:dyDescent="0.2">
      <c r="A464" s="34">
        <f t="shared" si="81"/>
        <v>367</v>
      </c>
      <c r="B464" s="20" t="s">
        <v>8</v>
      </c>
      <c r="C464" s="7">
        <v>26</v>
      </c>
      <c r="D464" s="24">
        <v>0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8">
        <v>26</v>
      </c>
      <c r="S464" s="37">
        <f t="shared" si="82"/>
        <v>367</v>
      </c>
    </row>
    <row r="465" spans="1:19" ht="12.95" customHeight="1" x14ac:dyDescent="0.2">
      <c r="A465" s="34">
        <f t="shared" si="81"/>
        <v>368</v>
      </c>
      <c r="B465" s="20" t="s">
        <v>9</v>
      </c>
      <c r="C465" s="7">
        <v>103</v>
      </c>
      <c r="D465" s="24">
        <v>0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7">
        <v>45</v>
      </c>
      <c r="M465" s="24">
        <v>0</v>
      </c>
      <c r="N465" s="24">
        <v>0</v>
      </c>
      <c r="O465" s="7">
        <v>33</v>
      </c>
      <c r="P465" s="24">
        <v>0</v>
      </c>
      <c r="Q465" s="24">
        <v>0</v>
      </c>
      <c r="R465" s="8">
        <v>25</v>
      </c>
      <c r="S465" s="37">
        <f t="shared" si="82"/>
        <v>368</v>
      </c>
    </row>
    <row r="466" spans="1:19" ht="12.95" customHeight="1" x14ac:dyDescent="0.2">
      <c r="A466" s="34">
        <f t="shared" si="81"/>
        <v>369</v>
      </c>
      <c r="B466" s="29" t="s">
        <v>35</v>
      </c>
      <c r="C466" s="7">
        <v>408</v>
      </c>
      <c r="D466" s="24">
        <v>0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7">
        <v>338</v>
      </c>
      <c r="M466" s="24">
        <v>0</v>
      </c>
      <c r="N466" s="24">
        <v>0</v>
      </c>
      <c r="O466" s="24">
        <v>0</v>
      </c>
      <c r="P466" s="7">
        <v>43</v>
      </c>
      <c r="Q466" s="24">
        <v>0</v>
      </c>
      <c r="R466" s="8">
        <v>27</v>
      </c>
      <c r="S466" s="37">
        <f t="shared" si="82"/>
        <v>369</v>
      </c>
    </row>
    <row r="467" spans="1:19" ht="12.95" customHeight="1" x14ac:dyDescent="0.2">
      <c r="A467" s="34"/>
      <c r="B467" s="20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8"/>
      <c r="S467" s="37"/>
    </row>
    <row r="468" spans="1:19" s="3" customFormat="1" ht="12.95" customHeight="1" x14ac:dyDescent="0.2">
      <c r="A468" s="49">
        <f>1+A466</f>
        <v>370</v>
      </c>
      <c r="B468" s="49" t="s">
        <v>22</v>
      </c>
      <c r="C468" s="5">
        <v>3414</v>
      </c>
      <c r="D468" s="23">
        <v>0</v>
      </c>
      <c r="E468" s="5">
        <v>235</v>
      </c>
      <c r="F468" s="23">
        <v>0</v>
      </c>
      <c r="G468" s="5">
        <v>21</v>
      </c>
      <c r="H468" s="5">
        <v>119</v>
      </c>
      <c r="I468" s="5">
        <v>862</v>
      </c>
      <c r="J468" s="5">
        <v>216</v>
      </c>
      <c r="K468" s="5">
        <v>130</v>
      </c>
      <c r="L468" s="5">
        <v>908</v>
      </c>
      <c r="M468" s="5">
        <v>56</v>
      </c>
      <c r="N468" s="5">
        <v>665</v>
      </c>
      <c r="O468" s="23">
        <v>0</v>
      </c>
      <c r="P468" s="5">
        <v>83</v>
      </c>
      <c r="Q468" s="23">
        <v>0</v>
      </c>
      <c r="R468" s="6">
        <v>119</v>
      </c>
      <c r="S468" s="38">
        <f>1+S466</f>
        <v>370</v>
      </c>
    </row>
    <row r="469" spans="1:19" ht="12.95" customHeight="1" x14ac:dyDescent="0.2">
      <c r="A469" s="34"/>
      <c r="B469" s="19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8"/>
      <c r="S469" s="37"/>
    </row>
    <row r="470" spans="1:19" ht="12.95" customHeight="1" x14ac:dyDescent="0.2">
      <c r="A470" s="34">
        <f>1+A468</f>
        <v>371</v>
      </c>
      <c r="B470" s="20" t="s">
        <v>3</v>
      </c>
      <c r="C470" s="7">
        <v>733</v>
      </c>
      <c r="D470" s="24">
        <v>0</v>
      </c>
      <c r="E470" s="7">
        <v>21</v>
      </c>
      <c r="F470" s="24">
        <v>0</v>
      </c>
      <c r="G470" s="24">
        <v>0</v>
      </c>
      <c r="H470" s="7">
        <v>55</v>
      </c>
      <c r="I470" s="7">
        <v>20</v>
      </c>
      <c r="J470" s="7">
        <v>216</v>
      </c>
      <c r="K470" s="7">
        <v>53</v>
      </c>
      <c r="L470" s="24">
        <v>0</v>
      </c>
      <c r="M470" s="7">
        <v>56</v>
      </c>
      <c r="N470" s="7">
        <v>312</v>
      </c>
      <c r="O470" s="24">
        <v>0</v>
      </c>
      <c r="P470" s="24">
        <v>0</v>
      </c>
      <c r="Q470" s="24">
        <v>0</v>
      </c>
      <c r="R470" s="25">
        <v>0</v>
      </c>
      <c r="S470" s="37">
        <f>1+S468</f>
        <v>371</v>
      </c>
    </row>
    <row r="471" spans="1:19" ht="12.95" customHeight="1" x14ac:dyDescent="0.2">
      <c r="A471" s="34">
        <f>+A470+1</f>
        <v>372</v>
      </c>
      <c r="B471" s="20" t="s">
        <v>4</v>
      </c>
      <c r="C471" s="7">
        <v>47</v>
      </c>
      <c r="D471" s="24">
        <v>0</v>
      </c>
      <c r="E471" s="7">
        <v>47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5">
        <v>0</v>
      </c>
      <c r="S471" s="37">
        <f>+S470+1</f>
        <v>372</v>
      </c>
    </row>
    <row r="472" spans="1:19" ht="12.95" customHeight="1" x14ac:dyDescent="0.2">
      <c r="A472" s="34">
        <f t="shared" ref="A472:A477" si="83">+A471+1</f>
        <v>373</v>
      </c>
      <c r="B472" s="20" t="s">
        <v>5</v>
      </c>
      <c r="C472" s="7">
        <v>176</v>
      </c>
      <c r="D472" s="24">
        <v>0</v>
      </c>
      <c r="E472" s="7">
        <v>34</v>
      </c>
      <c r="F472" s="24">
        <v>0</v>
      </c>
      <c r="G472" s="24">
        <v>0</v>
      </c>
      <c r="H472" s="24">
        <v>0</v>
      </c>
      <c r="I472" s="7">
        <v>66</v>
      </c>
      <c r="J472" s="24">
        <v>0</v>
      </c>
      <c r="K472" s="24">
        <v>0</v>
      </c>
      <c r="L472" s="24">
        <v>0</v>
      </c>
      <c r="M472" s="24">
        <v>0</v>
      </c>
      <c r="N472" s="7">
        <v>76</v>
      </c>
      <c r="O472" s="24">
        <v>0</v>
      </c>
      <c r="P472" s="24">
        <v>0</v>
      </c>
      <c r="Q472" s="24">
        <v>0</v>
      </c>
      <c r="R472" s="25">
        <v>0</v>
      </c>
      <c r="S472" s="37">
        <f t="shared" ref="S472:S477" si="84">+S471+1</f>
        <v>373</v>
      </c>
    </row>
    <row r="473" spans="1:19" ht="12.95" customHeight="1" x14ac:dyDescent="0.2">
      <c r="A473" s="34">
        <f t="shared" si="83"/>
        <v>374</v>
      </c>
      <c r="B473" s="20" t="s">
        <v>6</v>
      </c>
      <c r="C473" s="7">
        <v>467</v>
      </c>
      <c r="D473" s="24">
        <v>0</v>
      </c>
      <c r="E473" s="7">
        <v>34</v>
      </c>
      <c r="F473" s="24">
        <v>0</v>
      </c>
      <c r="G473" s="24">
        <v>0</v>
      </c>
      <c r="H473" s="7">
        <v>64</v>
      </c>
      <c r="I473" s="7">
        <v>162</v>
      </c>
      <c r="J473" s="24">
        <v>0</v>
      </c>
      <c r="K473" s="24">
        <v>0</v>
      </c>
      <c r="L473" s="24">
        <v>0</v>
      </c>
      <c r="M473" s="24">
        <v>0</v>
      </c>
      <c r="N473" s="7">
        <v>108</v>
      </c>
      <c r="O473" s="24">
        <v>0</v>
      </c>
      <c r="P473" s="7">
        <v>58</v>
      </c>
      <c r="Q473" s="24">
        <v>0</v>
      </c>
      <c r="R473" s="8">
        <v>41</v>
      </c>
      <c r="S473" s="37">
        <f t="shared" si="84"/>
        <v>374</v>
      </c>
    </row>
    <row r="474" spans="1:19" ht="12.95" customHeight="1" x14ac:dyDescent="0.2">
      <c r="A474" s="34">
        <f t="shared" si="83"/>
        <v>375</v>
      </c>
      <c r="B474" s="20" t="s">
        <v>7</v>
      </c>
      <c r="C474" s="7">
        <v>359</v>
      </c>
      <c r="D474" s="24">
        <v>0</v>
      </c>
      <c r="E474" s="7">
        <v>74</v>
      </c>
      <c r="F474" s="24">
        <v>0</v>
      </c>
      <c r="G474" s="24">
        <v>0</v>
      </c>
      <c r="H474" s="24">
        <v>0</v>
      </c>
      <c r="I474" s="7">
        <v>146</v>
      </c>
      <c r="J474" s="24">
        <v>0</v>
      </c>
      <c r="K474" s="24">
        <v>0</v>
      </c>
      <c r="L474" s="7">
        <v>98</v>
      </c>
      <c r="M474" s="24">
        <v>0</v>
      </c>
      <c r="N474" s="7">
        <v>41</v>
      </c>
      <c r="O474" s="24">
        <v>0</v>
      </c>
      <c r="P474" s="24">
        <v>0</v>
      </c>
      <c r="Q474" s="24">
        <v>0</v>
      </c>
      <c r="R474" s="25">
        <v>0</v>
      </c>
      <c r="S474" s="37">
        <f t="shared" si="84"/>
        <v>375</v>
      </c>
    </row>
    <row r="475" spans="1:19" ht="12.95" customHeight="1" x14ac:dyDescent="0.2">
      <c r="A475" s="34">
        <f t="shared" si="83"/>
        <v>376</v>
      </c>
      <c r="B475" s="20" t="s">
        <v>8</v>
      </c>
      <c r="C475" s="7">
        <v>460</v>
      </c>
      <c r="D475" s="24">
        <v>0</v>
      </c>
      <c r="E475" s="7">
        <v>25</v>
      </c>
      <c r="F475" s="24">
        <v>0</v>
      </c>
      <c r="G475" s="24">
        <v>0</v>
      </c>
      <c r="H475" s="24">
        <v>0</v>
      </c>
      <c r="I475" s="7">
        <v>219</v>
      </c>
      <c r="J475" s="24">
        <v>0</v>
      </c>
      <c r="K475" s="24">
        <v>0</v>
      </c>
      <c r="L475" s="7">
        <v>138</v>
      </c>
      <c r="M475" s="24">
        <v>0</v>
      </c>
      <c r="N475" s="7">
        <v>34</v>
      </c>
      <c r="O475" s="24">
        <v>0</v>
      </c>
      <c r="P475" s="24">
        <v>0</v>
      </c>
      <c r="Q475" s="24">
        <v>0</v>
      </c>
      <c r="R475" s="8">
        <v>44</v>
      </c>
      <c r="S475" s="37">
        <f t="shared" si="84"/>
        <v>376</v>
      </c>
    </row>
    <row r="476" spans="1:19" ht="12.95" customHeight="1" x14ac:dyDescent="0.2">
      <c r="A476" s="34">
        <f t="shared" si="83"/>
        <v>377</v>
      </c>
      <c r="B476" s="20" t="s">
        <v>9</v>
      </c>
      <c r="C476" s="7">
        <v>542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7">
        <v>181</v>
      </c>
      <c r="J476" s="24">
        <v>0</v>
      </c>
      <c r="K476" s="7">
        <v>31</v>
      </c>
      <c r="L476" s="7">
        <v>262</v>
      </c>
      <c r="M476" s="24">
        <v>0</v>
      </c>
      <c r="N476" s="7">
        <v>43</v>
      </c>
      <c r="O476" s="24">
        <v>0</v>
      </c>
      <c r="P476" s="7">
        <v>25</v>
      </c>
      <c r="Q476" s="24">
        <v>0</v>
      </c>
      <c r="R476" s="25">
        <v>0</v>
      </c>
      <c r="S476" s="37">
        <f t="shared" si="84"/>
        <v>377</v>
      </c>
    </row>
    <row r="477" spans="1:19" ht="12.95" customHeight="1" x14ac:dyDescent="0.2">
      <c r="A477" s="34">
        <f t="shared" si="83"/>
        <v>378</v>
      </c>
      <c r="B477" s="29" t="s">
        <v>35</v>
      </c>
      <c r="C477" s="7">
        <v>630</v>
      </c>
      <c r="D477" s="24">
        <v>0</v>
      </c>
      <c r="E477" s="24">
        <v>0</v>
      </c>
      <c r="F477" s="24">
        <v>0</v>
      </c>
      <c r="G477" s="7">
        <v>21</v>
      </c>
      <c r="H477" s="24">
        <v>0</v>
      </c>
      <c r="I477" s="7">
        <v>68</v>
      </c>
      <c r="J477" s="24">
        <v>0</v>
      </c>
      <c r="K477" s="7">
        <v>46</v>
      </c>
      <c r="L477" s="7">
        <v>410</v>
      </c>
      <c r="M477" s="24">
        <v>0</v>
      </c>
      <c r="N477" s="7">
        <v>51</v>
      </c>
      <c r="O477" s="24">
        <v>0</v>
      </c>
      <c r="P477" s="24">
        <v>0</v>
      </c>
      <c r="Q477" s="24">
        <v>0</v>
      </c>
      <c r="R477" s="8">
        <v>34</v>
      </c>
      <c r="S477" s="37">
        <f t="shared" si="84"/>
        <v>378</v>
      </c>
    </row>
    <row r="478" spans="1:19" ht="12.95" customHeight="1" x14ac:dyDescent="0.2">
      <c r="A478" s="34"/>
      <c r="B478" s="20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8"/>
      <c r="S478" s="37"/>
    </row>
    <row r="479" spans="1:19" s="3" customFormat="1" ht="12.95" customHeight="1" x14ac:dyDescent="0.2">
      <c r="A479" s="49">
        <f>1+A477</f>
        <v>379</v>
      </c>
      <c r="B479" s="50" t="s">
        <v>33</v>
      </c>
      <c r="C479" s="5">
        <v>1135</v>
      </c>
      <c r="D479" s="23">
        <v>0</v>
      </c>
      <c r="E479" s="5">
        <v>51</v>
      </c>
      <c r="F479" s="5">
        <v>26</v>
      </c>
      <c r="G479" s="5">
        <v>72</v>
      </c>
      <c r="H479" s="5">
        <v>63</v>
      </c>
      <c r="I479" s="5">
        <v>264</v>
      </c>
      <c r="J479" s="5">
        <v>182</v>
      </c>
      <c r="K479" s="5">
        <v>25</v>
      </c>
      <c r="L479" s="5">
        <v>83</v>
      </c>
      <c r="M479" s="5">
        <v>45</v>
      </c>
      <c r="N479" s="5">
        <v>90</v>
      </c>
      <c r="O479" s="23">
        <v>0</v>
      </c>
      <c r="P479" s="23">
        <v>0</v>
      </c>
      <c r="Q479" s="23">
        <v>0</v>
      </c>
      <c r="R479" s="6">
        <v>234</v>
      </c>
      <c r="S479" s="38">
        <f>1+S477</f>
        <v>379</v>
      </c>
    </row>
    <row r="480" spans="1:19" ht="12.95" customHeight="1" x14ac:dyDescent="0.2">
      <c r="A480" s="34"/>
      <c r="B480" s="19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8"/>
      <c r="S480" s="37"/>
    </row>
    <row r="481" spans="1:19" ht="12.95" customHeight="1" x14ac:dyDescent="0.2">
      <c r="A481" s="34">
        <f>1+A479</f>
        <v>380</v>
      </c>
      <c r="B481" s="20" t="s">
        <v>3</v>
      </c>
      <c r="C481" s="7">
        <v>372</v>
      </c>
      <c r="D481" s="24">
        <v>0</v>
      </c>
      <c r="E481" s="7">
        <v>20</v>
      </c>
      <c r="F481" s="7">
        <v>15</v>
      </c>
      <c r="G481" s="7">
        <v>52</v>
      </c>
      <c r="H481" s="24">
        <v>0</v>
      </c>
      <c r="I481" s="7">
        <v>11</v>
      </c>
      <c r="J481" s="7">
        <v>168</v>
      </c>
      <c r="K481" s="7">
        <v>15</v>
      </c>
      <c r="L481" s="24">
        <v>0</v>
      </c>
      <c r="M481" s="7">
        <v>18</v>
      </c>
      <c r="N481" s="7">
        <v>73</v>
      </c>
      <c r="O481" s="24">
        <v>0</v>
      </c>
      <c r="P481" s="24">
        <v>0</v>
      </c>
      <c r="Q481" s="24">
        <v>0</v>
      </c>
      <c r="R481" s="25">
        <v>0</v>
      </c>
      <c r="S481" s="37">
        <f>1+S479</f>
        <v>380</v>
      </c>
    </row>
    <row r="482" spans="1:19" ht="12.95" customHeight="1" x14ac:dyDescent="0.2">
      <c r="A482" s="34">
        <f>+A481+1</f>
        <v>381</v>
      </c>
      <c r="B482" s="20" t="s">
        <v>4</v>
      </c>
      <c r="C482" s="7">
        <v>165</v>
      </c>
      <c r="D482" s="24">
        <v>0</v>
      </c>
      <c r="E482" s="7">
        <v>17</v>
      </c>
      <c r="F482" s="24">
        <v>0</v>
      </c>
      <c r="G482" s="24">
        <v>0</v>
      </c>
      <c r="H482" s="24">
        <v>0</v>
      </c>
      <c r="I482" s="7">
        <v>67</v>
      </c>
      <c r="J482" s="7">
        <v>14</v>
      </c>
      <c r="K482" s="24">
        <v>0</v>
      </c>
      <c r="L482" s="7">
        <v>32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8">
        <v>35</v>
      </c>
      <c r="S482" s="37">
        <f>+S481+1</f>
        <v>381</v>
      </c>
    </row>
    <row r="483" spans="1:19" ht="12.95" customHeight="1" x14ac:dyDescent="0.2">
      <c r="A483" s="34">
        <f t="shared" ref="A483:A488" si="85">+A482+1</f>
        <v>382</v>
      </c>
      <c r="B483" s="20" t="s">
        <v>5</v>
      </c>
      <c r="C483" s="7">
        <v>41</v>
      </c>
      <c r="D483" s="24">
        <v>0</v>
      </c>
      <c r="E483" s="24">
        <v>0</v>
      </c>
      <c r="F483" s="24">
        <v>0</v>
      </c>
      <c r="G483" s="24">
        <v>0</v>
      </c>
      <c r="H483" s="24">
        <v>0</v>
      </c>
      <c r="I483" s="7">
        <v>31</v>
      </c>
      <c r="J483" s="24">
        <v>0</v>
      </c>
      <c r="K483" s="24">
        <v>0</v>
      </c>
      <c r="L483" s="24">
        <v>0</v>
      </c>
      <c r="M483" s="7">
        <v>10</v>
      </c>
      <c r="N483" s="24">
        <v>0</v>
      </c>
      <c r="O483" s="24">
        <v>0</v>
      </c>
      <c r="P483" s="24">
        <v>0</v>
      </c>
      <c r="Q483" s="24">
        <v>0</v>
      </c>
      <c r="R483" s="25">
        <v>0</v>
      </c>
      <c r="S483" s="37">
        <f t="shared" ref="S483:S488" si="86">+S482+1</f>
        <v>382</v>
      </c>
    </row>
    <row r="484" spans="1:19" ht="12.95" customHeight="1" x14ac:dyDescent="0.2">
      <c r="A484" s="34">
        <f t="shared" si="85"/>
        <v>383</v>
      </c>
      <c r="B484" s="20" t="s">
        <v>6</v>
      </c>
      <c r="C484" s="7">
        <v>120</v>
      </c>
      <c r="D484" s="24">
        <v>0</v>
      </c>
      <c r="E484" s="24">
        <v>0</v>
      </c>
      <c r="F484" s="7">
        <v>11</v>
      </c>
      <c r="G484" s="24">
        <v>0</v>
      </c>
      <c r="H484" s="7">
        <v>33</v>
      </c>
      <c r="I484" s="7">
        <v>59</v>
      </c>
      <c r="J484" s="24">
        <v>0</v>
      </c>
      <c r="K484" s="24">
        <v>0</v>
      </c>
      <c r="L484" s="24">
        <v>0</v>
      </c>
      <c r="M484" s="7">
        <v>17</v>
      </c>
      <c r="N484" s="24">
        <v>0</v>
      </c>
      <c r="O484" s="24">
        <v>0</v>
      </c>
      <c r="P484" s="24">
        <v>0</v>
      </c>
      <c r="Q484" s="24">
        <v>0</v>
      </c>
      <c r="R484" s="25">
        <v>0</v>
      </c>
      <c r="S484" s="37">
        <f t="shared" si="86"/>
        <v>383</v>
      </c>
    </row>
    <row r="485" spans="1:19" ht="12.95" customHeight="1" x14ac:dyDescent="0.2">
      <c r="A485" s="34">
        <f t="shared" si="85"/>
        <v>384</v>
      </c>
      <c r="B485" s="20" t="s">
        <v>7</v>
      </c>
      <c r="C485" s="7">
        <v>99</v>
      </c>
      <c r="D485" s="24">
        <v>0</v>
      </c>
      <c r="E485" s="24">
        <v>0</v>
      </c>
      <c r="F485" s="24">
        <v>0</v>
      </c>
      <c r="G485" s="24">
        <v>0</v>
      </c>
      <c r="H485" s="7">
        <v>30</v>
      </c>
      <c r="I485" s="7">
        <v>52</v>
      </c>
      <c r="J485" s="24">
        <v>0</v>
      </c>
      <c r="K485" s="24">
        <v>0</v>
      </c>
      <c r="L485" s="24">
        <v>0</v>
      </c>
      <c r="M485" s="24">
        <v>0</v>
      </c>
      <c r="N485" s="7">
        <v>17</v>
      </c>
      <c r="O485" s="24">
        <v>0</v>
      </c>
      <c r="P485" s="24">
        <v>0</v>
      </c>
      <c r="Q485" s="24">
        <v>0</v>
      </c>
      <c r="R485" s="25">
        <v>0</v>
      </c>
      <c r="S485" s="37">
        <f t="shared" si="86"/>
        <v>384</v>
      </c>
    </row>
    <row r="486" spans="1:19" ht="12.95" customHeight="1" x14ac:dyDescent="0.2">
      <c r="A486" s="34">
        <f t="shared" si="85"/>
        <v>385</v>
      </c>
      <c r="B486" s="20" t="s">
        <v>8</v>
      </c>
      <c r="C486" s="7">
        <v>55</v>
      </c>
      <c r="D486" s="24">
        <v>0</v>
      </c>
      <c r="E486" s="24">
        <v>0</v>
      </c>
      <c r="F486" s="24">
        <v>0</v>
      </c>
      <c r="G486" s="24">
        <v>0</v>
      </c>
      <c r="H486" s="24">
        <v>0</v>
      </c>
      <c r="I486" s="7">
        <v>27</v>
      </c>
      <c r="J486" s="24">
        <v>0</v>
      </c>
      <c r="K486" s="7">
        <v>10</v>
      </c>
      <c r="L486" s="7">
        <v>18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5">
        <v>0</v>
      </c>
      <c r="S486" s="37">
        <f t="shared" si="86"/>
        <v>385</v>
      </c>
    </row>
    <row r="487" spans="1:19" ht="12.95" customHeight="1" x14ac:dyDescent="0.2">
      <c r="A487" s="34">
        <f t="shared" si="85"/>
        <v>386</v>
      </c>
      <c r="B487" s="20" t="s">
        <v>9</v>
      </c>
      <c r="C487" s="7">
        <v>38</v>
      </c>
      <c r="D487" s="24">
        <v>0</v>
      </c>
      <c r="E487" s="24">
        <v>0</v>
      </c>
      <c r="F487" s="24">
        <v>0</v>
      </c>
      <c r="G487" s="7">
        <v>20</v>
      </c>
      <c r="H487" s="24">
        <v>0</v>
      </c>
      <c r="I487" s="24">
        <v>0</v>
      </c>
      <c r="J487" s="24">
        <v>0</v>
      </c>
      <c r="K487" s="24">
        <v>0</v>
      </c>
      <c r="L487" s="7">
        <v>18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5">
        <v>0</v>
      </c>
      <c r="S487" s="37">
        <f t="shared" si="86"/>
        <v>386</v>
      </c>
    </row>
    <row r="488" spans="1:19" ht="12.95" customHeight="1" x14ac:dyDescent="0.2">
      <c r="A488" s="34">
        <f t="shared" si="85"/>
        <v>387</v>
      </c>
      <c r="B488" s="29" t="s">
        <v>35</v>
      </c>
      <c r="C488" s="7">
        <v>245</v>
      </c>
      <c r="D488" s="24">
        <v>0</v>
      </c>
      <c r="E488" s="7">
        <v>14</v>
      </c>
      <c r="F488" s="24">
        <v>0</v>
      </c>
      <c r="G488" s="24">
        <v>0</v>
      </c>
      <c r="H488" s="24">
        <v>0</v>
      </c>
      <c r="I488" s="7">
        <v>17</v>
      </c>
      <c r="J488" s="24">
        <v>0</v>
      </c>
      <c r="K488" s="24">
        <v>0</v>
      </c>
      <c r="L488" s="7">
        <v>15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8">
        <v>199</v>
      </c>
      <c r="S488" s="37">
        <f t="shared" si="86"/>
        <v>387</v>
      </c>
    </row>
    <row r="489" spans="1:19" ht="12.95" customHeight="1" x14ac:dyDescent="0.2">
      <c r="A489" s="34"/>
      <c r="B489" s="20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8"/>
      <c r="S489" s="37"/>
    </row>
    <row r="490" spans="1:19" s="3" customFormat="1" ht="12.95" customHeight="1" x14ac:dyDescent="0.2">
      <c r="A490" s="49">
        <f>1+A488</f>
        <v>388</v>
      </c>
      <c r="B490" s="49" t="s">
        <v>21</v>
      </c>
      <c r="C490" s="5">
        <v>353</v>
      </c>
      <c r="D490" s="23">
        <v>0</v>
      </c>
      <c r="E490" s="23">
        <v>0</v>
      </c>
      <c r="F490" s="5">
        <v>11</v>
      </c>
      <c r="G490" s="5">
        <v>41</v>
      </c>
      <c r="H490" s="23">
        <v>0</v>
      </c>
      <c r="I490" s="5">
        <v>15</v>
      </c>
      <c r="J490" s="5">
        <v>128</v>
      </c>
      <c r="K490" s="5">
        <v>15</v>
      </c>
      <c r="L490" s="23">
        <v>0</v>
      </c>
      <c r="M490" s="23">
        <v>0</v>
      </c>
      <c r="N490" s="5">
        <v>48</v>
      </c>
      <c r="O490" s="23">
        <v>0</v>
      </c>
      <c r="P490" s="23">
        <v>0</v>
      </c>
      <c r="Q490" s="23">
        <v>0</v>
      </c>
      <c r="R490" s="6">
        <v>95</v>
      </c>
      <c r="S490" s="38">
        <f>1+S488</f>
        <v>388</v>
      </c>
    </row>
    <row r="491" spans="1:19" ht="12.95" customHeight="1" x14ac:dyDescent="0.2">
      <c r="A491" s="34"/>
      <c r="B491" s="19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8"/>
      <c r="S491" s="37"/>
    </row>
    <row r="492" spans="1:19" ht="12.95" customHeight="1" x14ac:dyDescent="0.2">
      <c r="A492" s="34">
        <f>1+A490</f>
        <v>389</v>
      </c>
      <c r="B492" s="20" t="s">
        <v>3</v>
      </c>
      <c r="C492" s="7">
        <v>232</v>
      </c>
      <c r="D492" s="24">
        <v>0</v>
      </c>
      <c r="E492" s="24">
        <v>0</v>
      </c>
      <c r="F492" s="24">
        <v>0</v>
      </c>
      <c r="G492" s="7">
        <v>41</v>
      </c>
      <c r="H492" s="24">
        <v>0</v>
      </c>
      <c r="I492" s="24">
        <v>0</v>
      </c>
      <c r="J492" s="7">
        <v>128</v>
      </c>
      <c r="K492" s="7">
        <v>15</v>
      </c>
      <c r="L492" s="24">
        <v>0</v>
      </c>
      <c r="M492" s="24">
        <v>0</v>
      </c>
      <c r="N492" s="7">
        <v>48</v>
      </c>
      <c r="O492" s="24">
        <v>0</v>
      </c>
      <c r="P492" s="24">
        <v>0</v>
      </c>
      <c r="Q492" s="24">
        <v>0</v>
      </c>
      <c r="R492" s="25">
        <v>0</v>
      </c>
      <c r="S492" s="37">
        <f>1+S490</f>
        <v>389</v>
      </c>
    </row>
    <row r="493" spans="1:19" ht="12.95" customHeight="1" x14ac:dyDescent="0.2">
      <c r="A493" s="34">
        <f>+A492+1</f>
        <v>390</v>
      </c>
      <c r="B493" s="20" t="s">
        <v>4</v>
      </c>
      <c r="C493" s="7">
        <v>35</v>
      </c>
      <c r="D493" s="24">
        <v>0</v>
      </c>
      <c r="E493" s="24">
        <v>0</v>
      </c>
      <c r="F493" s="24">
        <v>0</v>
      </c>
      <c r="G493" s="24">
        <v>0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8">
        <v>35</v>
      </c>
      <c r="S493" s="37">
        <f>+S492+1</f>
        <v>390</v>
      </c>
    </row>
    <row r="494" spans="1:19" ht="12.95" customHeight="1" x14ac:dyDescent="0.2">
      <c r="A494" s="34">
        <f t="shared" ref="A494:A499" si="87">+A493+1</f>
        <v>391</v>
      </c>
      <c r="B494" s="20" t="s">
        <v>5</v>
      </c>
      <c r="C494" s="24">
        <v>0</v>
      </c>
      <c r="D494" s="24">
        <v>0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5">
        <v>0</v>
      </c>
      <c r="S494" s="37">
        <f t="shared" ref="S494:S499" si="88">+S493+1</f>
        <v>391</v>
      </c>
    </row>
    <row r="495" spans="1:19" ht="12.95" customHeight="1" x14ac:dyDescent="0.2">
      <c r="A495" s="34">
        <f t="shared" si="87"/>
        <v>392</v>
      </c>
      <c r="B495" s="20" t="s">
        <v>6</v>
      </c>
      <c r="C495" s="7">
        <v>26</v>
      </c>
      <c r="D495" s="24">
        <v>0</v>
      </c>
      <c r="E495" s="24">
        <v>0</v>
      </c>
      <c r="F495" s="7">
        <v>11</v>
      </c>
      <c r="G495" s="24">
        <v>0</v>
      </c>
      <c r="H495" s="24">
        <v>0</v>
      </c>
      <c r="I495" s="7">
        <v>15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5">
        <v>0</v>
      </c>
      <c r="S495" s="37">
        <f t="shared" si="88"/>
        <v>392</v>
      </c>
    </row>
    <row r="496" spans="1:19" ht="12.95" customHeight="1" x14ac:dyDescent="0.2">
      <c r="A496" s="34">
        <f t="shared" si="87"/>
        <v>393</v>
      </c>
      <c r="B496" s="20" t="s">
        <v>7</v>
      </c>
      <c r="C496" s="24">
        <v>0</v>
      </c>
      <c r="D496" s="24">
        <v>0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5">
        <v>0</v>
      </c>
      <c r="S496" s="37">
        <f t="shared" si="88"/>
        <v>393</v>
      </c>
    </row>
    <row r="497" spans="1:19" ht="12.95" customHeight="1" x14ac:dyDescent="0.2">
      <c r="A497" s="34">
        <f t="shared" si="87"/>
        <v>394</v>
      </c>
      <c r="B497" s="20" t="s">
        <v>8</v>
      </c>
      <c r="C497" s="24">
        <v>0</v>
      </c>
      <c r="D497" s="24">
        <v>0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5">
        <v>0</v>
      </c>
      <c r="S497" s="37">
        <f t="shared" si="88"/>
        <v>394</v>
      </c>
    </row>
    <row r="498" spans="1:19" ht="12.95" customHeight="1" x14ac:dyDescent="0.2">
      <c r="A498" s="34">
        <f t="shared" si="87"/>
        <v>395</v>
      </c>
      <c r="B498" s="20" t="s">
        <v>9</v>
      </c>
      <c r="C498" s="24">
        <v>0</v>
      </c>
      <c r="D498" s="24">
        <v>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5">
        <v>0</v>
      </c>
      <c r="S498" s="37">
        <f t="shared" si="88"/>
        <v>395</v>
      </c>
    </row>
    <row r="499" spans="1:19" ht="12.95" customHeight="1" x14ac:dyDescent="0.2">
      <c r="A499" s="34">
        <f t="shared" si="87"/>
        <v>396</v>
      </c>
      <c r="B499" s="29" t="s">
        <v>35</v>
      </c>
      <c r="C499" s="7">
        <v>60</v>
      </c>
      <c r="D499" s="24">
        <v>0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8">
        <v>60</v>
      </c>
      <c r="S499" s="37">
        <f t="shared" si="88"/>
        <v>396</v>
      </c>
    </row>
    <row r="500" spans="1:19" s="1" customFormat="1" ht="12.95" customHeight="1" x14ac:dyDescent="0.2">
      <c r="B500" s="22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9" s="3" customFormat="1" ht="12.95" customHeight="1" x14ac:dyDescent="0.2">
      <c r="A501" s="49">
        <f>1+A499</f>
        <v>397</v>
      </c>
      <c r="B501" s="49" t="s">
        <v>22</v>
      </c>
      <c r="C501" s="5">
        <v>782</v>
      </c>
      <c r="D501" s="23">
        <v>0</v>
      </c>
      <c r="E501" s="5">
        <v>51</v>
      </c>
      <c r="F501" s="5">
        <v>15</v>
      </c>
      <c r="G501" s="5">
        <v>31</v>
      </c>
      <c r="H501" s="5">
        <v>63</v>
      </c>
      <c r="I501" s="5">
        <v>249</v>
      </c>
      <c r="J501" s="5">
        <v>54</v>
      </c>
      <c r="K501" s="5">
        <v>10</v>
      </c>
      <c r="L501" s="5">
        <v>83</v>
      </c>
      <c r="M501" s="5">
        <v>45</v>
      </c>
      <c r="N501" s="5">
        <v>42</v>
      </c>
      <c r="O501" s="23">
        <v>0</v>
      </c>
      <c r="P501" s="23">
        <v>0</v>
      </c>
      <c r="Q501" s="23">
        <v>0</v>
      </c>
      <c r="R501" s="6">
        <v>139</v>
      </c>
      <c r="S501" s="38">
        <f>1+S499</f>
        <v>397</v>
      </c>
    </row>
    <row r="502" spans="1:19" ht="10.5" customHeight="1" x14ac:dyDescent="0.2">
      <c r="A502" s="34"/>
      <c r="B502" s="19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8"/>
      <c r="S502" s="37"/>
    </row>
    <row r="503" spans="1:19" ht="12.95" customHeight="1" x14ac:dyDescent="0.2">
      <c r="A503" s="34">
        <f>1+A501</f>
        <v>398</v>
      </c>
      <c r="B503" s="20" t="s">
        <v>3</v>
      </c>
      <c r="C503" s="7">
        <v>140</v>
      </c>
      <c r="D503" s="24">
        <v>0</v>
      </c>
      <c r="E503" s="7">
        <v>20</v>
      </c>
      <c r="F503" s="7">
        <v>15</v>
      </c>
      <c r="G503" s="7">
        <v>11</v>
      </c>
      <c r="H503" s="24">
        <v>0</v>
      </c>
      <c r="I503" s="7">
        <v>11</v>
      </c>
      <c r="J503" s="7">
        <v>40</v>
      </c>
      <c r="K503" s="24">
        <v>0</v>
      </c>
      <c r="L503" s="24">
        <v>0</v>
      </c>
      <c r="M503" s="7">
        <v>18</v>
      </c>
      <c r="N503" s="7">
        <v>25</v>
      </c>
      <c r="O503" s="24">
        <v>0</v>
      </c>
      <c r="P503" s="24">
        <v>0</v>
      </c>
      <c r="Q503" s="24">
        <v>0</v>
      </c>
      <c r="R503" s="25">
        <v>0</v>
      </c>
      <c r="S503" s="37">
        <f>1+S501</f>
        <v>398</v>
      </c>
    </row>
    <row r="504" spans="1:19" ht="12.95" customHeight="1" x14ac:dyDescent="0.2">
      <c r="A504" s="34">
        <f>+A503+1</f>
        <v>399</v>
      </c>
      <c r="B504" s="20" t="s">
        <v>4</v>
      </c>
      <c r="C504" s="7">
        <v>130</v>
      </c>
      <c r="D504" s="24">
        <v>0</v>
      </c>
      <c r="E504" s="7">
        <v>17</v>
      </c>
      <c r="F504" s="24">
        <v>0</v>
      </c>
      <c r="G504" s="24">
        <v>0</v>
      </c>
      <c r="H504" s="24">
        <v>0</v>
      </c>
      <c r="I504" s="7">
        <v>67</v>
      </c>
      <c r="J504" s="7">
        <v>14</v>
      </c>
      <c r="K504" s="24">
        <v>0</v>
      </c>
      <c r="L504" s="7">
        <v>32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5">
        <v>0</v>
      </c>
      <c r="S504" s="37">
        <f>+S503+1</f>
        <v>399</v>
      </c>
    </row>
    <row r="505" spans="1:19" ht="12.95" customHeight="1" x14ac:dyDescent="0.2">
      <c r="A505" s="34">
        <f t="shared" ref="A505:A510" si="89">+A504+1</f>
        <v>400</v>
      </c>
      <c r="B505" s="20" t="s">
        <v>5</v>
      </c>
      <c r="C505" s="7">
        <v>41</v>
      </c>
      <c r="D505" s="24">
        <v>0</v>
      </c>
      <c r="E505" s="24">
        <v>0</v>
      </c>
      <c r="F505" s="24">
        <v>0</v>
      </c>
      <c r="G505" s="24">
        <v>0</v>
      </c>
      <c r="H505" s="24">
        <v>0</v>
      </c>
      <c r="I505" s="7">
        <v>31</v>
      </c>
      <c r="J505" s="24">
        <v>0</v>
      </c>
      <c r="K505" s="24">
        <v>0</v>
      </c>
      <c r="L505" s="24">
        <v>0</v>
      </c>
      <c r="M505" s="7">
        <v>10</v>
      </c>
      <c r="N505" s="24">
        <v>0</v>
      </c>
      <c r="O505" s="24">
        <v>0</v>
      </c>
      <c r="P505" s="24">
        <v>0</v>
      </c>
      <c r="Q505" s="24">
        <v>0</v>
      </c>
      <c r="R505" s="25">
        <v>0</v>
      </c>
      <c r="S505" s="37">
        <f t="shared" ref="S505:S510" si="90">+S504+1</f>
        <v>400</v>
      </c>
    </row>
    <row r="506" spans="1:19" ht="12.95" customHeight="1" x14ac:dyDescent="0.2">
      <c r="A506" s="34">
        <f t="shared" si="89"/>
        <v>401</v>
      </c>
      <c r="B506" s="20" t="s">
        <v>6</v>
      </c>
      <c r="C506" s="7">
        <v>94</v>
      </c>
      <c r="D506" s="24">
        <v>0</v>
      </c>
      <c r="E506" s="24">
        <v>0</v>
      </c>
      <c r="F506" s="24">
        <v>0</v>
      </c>
      <c r="G506" s="24">
        <v>0</v>
      </c>
      <c r="H506" s="7">
        <v>33</v>
      </c>
      <c r="I506" s="7">
        <v>44</v>
      </c>
      <c r="J506" s="24">
        <v>0</v>
      </c>
      <c r="K506" s="24">
        <v>0</v>
      </c>
      <c r="L506" s="24">
        <v>0</v>
      </c>
      <c r="M506" s="7">
        <v>17</v>
      </c>
      <c r="N506" s="24">
        <v>0</v>
      </c>
      <c r="O506" s="24">
        <v>0</v>
      </c>
      <c r="P506" s="24">
        <v>0</v>
      </c>
      <c r="Q506" s="24">
        <v>0</v>
      </c>
      <c r="R506" s="25">
        <v>0</v>
      </c>
      <c r="S506" s="37">
        <f t="shared" si="90"/>
        <v>401</v>
      </c>
    </row>
    <row r="507" spans="1:19" ht="12.95" customHeight="1" x14ac:dyDescent="0.2">
      <c r="A507" s="34">
        <f t="shared" si="89"/>
        <v>402</v>
      </c>
      <c r="B507" s="20" t="s">
        <v>7</v>
      </c>
      <c r="C507" s="7">
        <v>99</v>
      </c>
      <c r="D507" s="24">
        <v>0</v>
      </c>
      <c r="E507" s="24">
        <v>0</v>
      </c>
      <c r="F507" s="24">
        <v>0</v>
      </c>
      <c r="G507" s="24">
        <v>0</v>
      </c>
      <c r="H507" s="7">
        <v>30</v>
      </c>
      <c r="I507" s="7">
        <v>52</v>
      </c>
      <c r="J507" s="24">
        <v>0</v>
      </c>
      <c r="K507" s="24">
        <v>0</v>
      </c>
      <c r="L507" s="24">
        <v>0</v>
      </c>
      <c r="M507" s="24">
        <v>0</v>
      </c>
      <c r="N507" s="7">
        <v>17</v>
      </c>
      <c r="O507" s="24">
        <v>0</v>
      </c>
      <c r="P507" s="24">
        <v>0</v>
      </c>
      <c r="Q507" s="24">
        <v>0</v>
      </c>
      <c r="R507" s="25">
        <v>0</v>
      </c>
      <c r="S507" s="37">
        <f t="shared" si="90"/>
        <v>402</v>
      </c>
    </row>
    <row r="508" spans="1:19" ht="12.95" customHeight="1" x14ac:dyDescent="0.2">
      <c r="A508" s="34">
        <f t="shared" si="89"/>
        <v>403</v>
      </c>
      <c r="B508" s="20" t="s">
        <v>8</v>
      </c>
      <c r="C508" s="7">
        <v>55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7">
        <v>27</v>
      </c>
      <c r="J508" s="24">
        <v>0</v>
      </c>
      <c r="K508" s="7">
        <v>10</v>
      </c>
      <c r="L508" s="7">
        <v>18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5">
        <v>0</v>
      </c>
      <c r="S508" s="37">
        <f t="shared" si="90"/>
        <v>403</v>
      </c>
    </row>
    <row r="509" spans="1:19" ht="12.95" customHeight="1" x14ac:dyDescent="0.2">
      <c r="A509" s="34">
        <f t="shared" si="89"/>
        <v>404</v>
      </c>
      <c r="B509" s="20" t="s">
        <v>9</v>
      </c>
      <c r="C509" s="7">
        <v>38</v>
      </c>
      <c r="D509" s="24">
        <v>0</v>
      </c>
      <c r="E509" s="24">
        <v>0</v>
      </c>
      <c r="F509" s="24">
        <v>0</v>
      </c>
      <c r="G509" s="7">
        <v>20</v>
      </c>
      <c r="H509" s="24">
        <v>0</v>
      </c>
      <c r="I509" s="24">
        <v>0</v>
      </c>
      <c r="J509" s="24">
        <v>0</v>
      </c>
      <c r="K509" s="24">
        <v>0</v>
      </c>
      <c r="L509" s="7">
        <v>18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5">
        <v>0</v>
      </c>
      <c r="S509" s="37">
        <f t="shared" si="90"/>
        <v>404</v>
      </c>
    </row>
    <row r="510" spans="1:19" ht="12.95" customHeight="1" x14ac:dyDescent="0.2">
      <c r="A510" s="34">
        <f t="shared" si="89"/>
        <v>405</v>
      </c>
      <c r="B510" s="29" t="s">
        <v>35</v>
      </c>
      <c r="C510" s="7">
        <v>185</v>
      </c>
      <c r="D510" s="24">
        <v>0</v>
      </c>
      <c r="E510" s="7">
        <v>14</v>
      </c>
      <c r="F510" s="24">
        <v>0</v>
      </c>
      <c r="G510" s="24">
        <v>0</v>
      </c>
      <c r="H510" s="24">
        <v>0</v>
      </c>
      <c r="I510" s="7">
        <v>17</v>
      </c>
      <c r="J510" s="24">
        <v>0</v>
      </c>
      <c r="K510" s="24">
        <v>0</v>
      </c>
      <c r="L510" s="7">
        <v>15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8">
        <v>139</v>
      </c>
      <c r="S510" s="37">
        <f t="shared" si="90"/>
        <v>405</v>
      </c>
    </row>
    <row r="511" spans="1:19" s="1" customFormat="1" ht="10.5" customHeight="1" x14ac:dyDescent="0.2">
      <c r="A511" s="34"/>
      <c r="B511" s="20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8"/>
      <c r="S511" s="37"/>
    </row>
    <row r="512" spans="1:19" s="3" customFormat="1" ht="12.95" customHeight="1" x14ac:dyDescent="0.2">
      <c r="A512" s="49">
        <f>1+A510</f>
        <v>406</v>
      </c>
      <c r="B512" s="50" t="s">
        <v>34</v>
      </c>
      <c r="C512" s="5">
        <v>26961</v>
      </c>
      <c r="D512" s="23">
        <v>0</v>
      </c>
      <c r="E512" s="5">
        <v>1000</v>
      </c>
      <c r="F512" s="5">
        <v>139</v>
      </c>
      <c r="G512" s="5">
        <v>421</v>
      </c>
      <c r="H512" s="5">
        <v>1402</v>
      </c>
      <c r="I512" s="5">
        <v>10989</v>
      </c>
      <c r="J512" s="5">
        <v>5968</v>
      </c>
      <c r="K512" s="5">
        <v>305</v>
      </c>
      <c r="L512" s="5">
        <v>1716</v>
      </c>
      <c r="M512" s="5">
        <v>270</v>
      </c>
      <c r="N512" s="5">
        <v>931</v>
      </c>
      <c r="O512" s="5">
        <v>102</v>
      </c>
      <c r="P512" s="5">
        <v>268</v>
      </c>
      <c r="Q512" s="23">
        <v>0</v>
      </c>
      <c r="R512" s="6">
        <v>3450</v>
      </c>
      <c r="S512" s="38">
        <f>1+S510</f>
        <v>406</v>
      </c>
    </row>
    <row r="513" spans="1:19" ht="11.25" customHeight="1" x14ac:dyDescent="0.2">
      <c r="A513" s="34"/>
      <c r="B513" s="19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8"/>
      <c r="S513" s="37"/>
    </row>
    <row r="514" spans="1:19" ht="12.95" customHeight="1" x14ac:dyDescent="0.2">
      <c r="A514" s="34">
        <f>1+A512</f>
        <v>407</v>
      </c>
      <c r="B514" s="20" t="s">
        <v>3</v>
      </c>
      <c r="C514" s="7">
        <v>8643</v>
      </c>
      <c r="D514" s="24">
        <v>0</v>
      </c>
      <c r="E514" s="7">
        <v>407</v>
      </c>
      <c r="F514" s="24">
        <v>0</v>
      </c>
      <c r="G514" s="7">
        <v>203</v>
      </c>
      <c r="H514" s="7">
        <v>225</v>
      </c>
      <c r="I514" s="7">
        <v>2009</v>
      </c>
      <c r="J514" s="7">
        <v>5175</v>
      </c>
      <c r="K514" s="24">
        <v>0</v>
      </c>
      <c r="L514" s="7">
        <v>200</v>
      </c>
      <c r="M514" s="7">
        <v>188</v>
      </c>
      <c r="N514" s="7">
        <v>236</v>
      </c>
      <c r="O514" s="24">
        <v>0</v>
      </c>
      <c r="P514" s="24">
        <v>0</v>
      </c>
      <c r="Q514" s="24">
        <v>0</v>
      </c>
      <c r="R514" s="25">
        <v>0</v>
      </c>
      <c r="S514" s="37">
        <f>1+S512</f>
        <v>407</v>
      </c>
    </row>
    <row r="515" spans="1:19" ht="12.95" customHeight="1" x14ac:dyDescent="0.2">
      <c r="A515" s="34">
        <f>+A514+1</f>
        <v>408</v>
      </c>
      <c r="B515" s="20" t="s">
        <v>4</v>
      </c>
      <c r="C515" s="7">
        <v>4279</v>
      </c>
      <c r="D515" s="24">
        <v>0</v>
      </c>
      <c r="E515" s="7">
        <v>184</v>
      </c>
      <c r="F515" s="24">
        <v>0</v>
      </c>
      <c r="G515" s="24">
        <v>0</v>
      </c>
      <c r="H515" s="7">
        <v>407</v>
      </c>
      <c r="I515" s="7">
        <v>2023</v>
      </c>
      <c r="J515" s="7">
        <v>682</v>
      </c>
      <c r="K515" s="24">
        <v>0</v>
      </c>
      <c r="L515" s="7">
        <v>211</v>
      </c>
      <c r="M515" s="7">
        <v>82</v>
      </c>
      <c r="N515" s="7">
        <v>140</v>
      </c>
      <c r="O515" s="24">
        <v>0</v>
      </c>
      <c r="P515" s="7">
        <v>268</v>
      </c>
      <c r="Q515" s="24">
        <v>0</v>
      </c>
      <c r="R515" s="8">
        <v>282</v>
      </c>
      <c r="S515" s="37">
        <f>+S514+1</f>
        <v>408</v>
      </c>
    </row>
    <row r="516" spans="1:19" ht="12.95" customHeight="1" x14ac:dyDescent="0.2">
      <c r="A516" s="34">
        <f t="shared" ref="A516:A521" si="91">+A515+1</f>
        <v>409</v>
      </c>
      <c r="B516" s="20" t="s">
        <v>5</v>
      </c>
      <c r="C516" s="7">
        <v>1924</v>
      </c>
      <c r="D516" s="24">
        <v>0</v>
      </c>
      <c r="E516" s="7">
        <v>171</v>
      </c>
      <c r="F516" s="7">
        <v>139</v>
      </c>
      <c r="G516" s="24">
        <v>0</v>
      </c>
      <c r="H516" s="7">
        <v>268</v>
      </c>
      <c r="I516" s="7">
        <v>1238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8">
        <v>108</v>
      </c>
      <c r="S516" s="37">
        <f t="shared" ref="S516:S521" si="92">+S515+1</f>
        <v>409</v>
      </c>
    </row>
    <row r="517" spans="1:19" ht="12.95" customHeight="1" x14ac:dyDescent="0.2">
      <c r="A517" s="34">
        <f t="shared" si="91"/>
        <v>410</v>
      </c>
      <c r="B517" s="20" t="s">
        <v>6</v>
      </c>
      <c r="C517" s="7">
        <v>1916</v>
      </c>
      <c r="D517" s="24">
        <v>0</v>
      </c>
      <c r="E517" s="7">
        <v>119</v>
      </c>
      <c r="F517" s="24">
        <v>0</v>
      </c>
      <c r="G517" s="24">
        <v>0</v>
      </c>
      <c r="H517" s="7">
        <v>140</v>
      </c>
      <c r="I517" s="7">
        <v>1566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8">
        <v>91</v>
      </c>
      <c r="S517" s="37">
        <f t="shared" si="92"/>
        <v>410</v>
      </c>
    </row>
    <row r="518" spans="1:19" ht="12.95" customHeight="1" x14ac:dyDescent="0.2">
      <c r="A518" s="34">
        <f t="shared" si="91"/>
        <v>411</v>
      </c>
      <c r="B518" s="20" t="s">
        <v>7</v>
      </c>
      <c r="C518" s="7">
        <v>1740</v>
      </c>
      <c r="D518" s="24">
        <v>0</v>
      </c>
      <c r="E518" s="24">
        <v>0</v>
      </c>
      <c r="F518" s="24">
        <v>0</v>
      </c>
      <c r="G518" s="24">
        <v>0</v>
      </c>
      <c r="H518" s="7">
        <v>93</v>
      </c>
      <c r="I518" s="7">
        <v>993</v>
      </c>
      <c r="J518" s="7">
        <v>111</v>
      </c>
      <c r="K518" s="24">
        <v>0</v>
      </c>
      <c r="L518" s="7">
        <v>384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8">
        <v>159</v>
      </c>
      <c r="S518" s="37">
        <f t="shared" si="92"/>
        <v>411</v>
      </c>
    </row>
    <row r="519" spans="1:19" ht="12.95" customHeight="1" x14ac:dyDescent="0.2">
      <c r="A519" s="34">
        <f t="shared" si="91"/>
        <v>412</v>
      </c>
      <c r="B519" s="20" t="s">
        <v>8</v>
      </c>
      <c r="C519" s="7">
        <v>1979</v>
      </c>
      <c r="D519" s="24">
        <v>0</v>
      </c>
      <c r="E519" s="24">
        <v>0</v>
      </c>
      <c r="F519" s="24">
        <v>0</v>
      </c>
      <c r="G519" s="24">
        <v>0</v>
      </c>
      <c r="H519" s="7">
        <v>269</v>
      </c>
      <c r="I519" s="7">
        <v>1232</v>
      </c>
      <c r="J519" s="24">
        <v>0</v>
      </c>
      <c r="K519" s="24">
        <v>0</v>
      </c>
      <c r="L519" s="7">
        <v>235</v>
      </c>
      <c r="M519" s="24">
        <v>0</v>
      </c>
      <c r="N519" s="7">
        <v>140</v>
      </c>
      <c r="O519" s="24">
        <v>0</v>
      </c>
      <c r="P519" s="24">
        <v>0</v>
      </c>
      <c r="Q519" s="24">
        <v>0</v>
      </c>
      <c r="R519" s="8">
        <v>103</v>
      </c>
      <c r="S519" s="37">
        <f t="shared" si="92"/>
        <v>412</v>
      </c>
    </row>
    <row r="520" spans="1:19" ht="12.95" customHeight="1" x14ac:dyDescent="0.2">
      <c r="A520" s="34">
        <f t="shared" si="91"/>
        <v>413</v>
      </c>
      <c r="B520" s="20" t="s">
        <v>9</v>
      </c>
      <c r="C520" s="7">
        <v>1895</v>
      </c>
      <c r="D520" s="24">
        <v>0</v>
      </c>
      <c r="E520" s="7">
        <v>119</v>
      </c>
      <c r="F520" s="24">
        <v>0</v>
      </c>
      <c r="G520" s="7">
        <v>111</v>
      </c>
      <c r="H520" s="24">
        <v>0</v>
      </c>
      <c r="I520" s="7">
        <v>944</v>
      </c>
      <c r="J520" s="24">
        <v>0</v>
      </c>
      <c r="K520" s="7">
        <v>101</v>
      </c>
      <c r="L520" s="7">
        <v>236</v>
      </c>
      <c r="M520" s="24">
        <v>0</v>
      </c>
      <c r="N520" s="7">
        <v>111</v>
      </c>
      <c r="O520" s="7">
        <v>102</v>
      </c>
      <c r="P520" s="24">
        <v>0</v>
      </c>
      <c r="Q520" s="24">
        <v>0</v>
      </c>
      <c r="R520" s="8">
        <v>171</v>
      </c>
      <c r="S520" s="37">
        <f t="shared" si="92"/>
        <v>413</v>
      </c>
    </row>
    <row r="521" spans="1:19" ht="12.95" customHeight="1" x14ac:dyDescent="0.2">
      <c r="A521" s="34">
        <f t="shared" si="91"/>
        <v>414</v>
      </c>
      <c r="B521" s="29" t="s">
        <v>35</v>
      </c>
      <c r="C521" s="7">
        <v>4585</v>
      </c>
      <c r="D521" s="24">
        <v>0</v>
      </c>
      <c r="E521" s="24">
        <v>0</v>
      </c>
      <c r="F521" s="24">
        <v>0</v>
      </c>
      <c r="G521" s="7">
        <v>107</v>
      </c>
      <c r="H521" s="24">
        <v>0</v>
      </c>
      <c r="I521" s="7">
        <v>984</v>
      </c>
      <c r="J521" s="24">
        <v>0</v>
      </c>
      <c r="K521" s="7">
        <v>204</v>
      </c>
      <c r="L521" s="7">
        <v>450</v>
      </c>
      <c r="M521" s="24">
        <v>0</v>
      </c>
      <c r="N521" s="7">
        <v>304</v>
      </c>
      <c r="O521" s="24">
        <v>0</v>
      </c>
      <c r="P521" s="24">
        <v>0</v>
      </c>
      <c r="Q521" s="24">
        <v>0</v>
      </c>
      <c r="R521" s="8">
        <v>2536</v>
      </c>
      <c r="S521" s="37">
        <f t="shared" si="92"/>
        <v>414</v>
      </c>
    </row>
    <row r="522" spans="1:19" ht="12.95" customHeight="1" x14ac:dyDescent="0.2">
      <c r="A522" s="34"/>
      <c r="B522" s="20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8"/>
      <c r="S522" s="37"/>
    </row>
    <row r="523" spans="1:19" s="3" customFormat="1" ht="12.95" customHeight="1" x14ac:dyDescent="0.2">
      <c r="A523" s="49">
        <f>1+A521</f>
        <v>415</v>
      </c>
      <c r="B523" s="49" t="s">
        <v>21</v>
      </c>
      <c r="C523" s="5">
        <v>6900</v>
      </c>
      <c r="D523" s="23">
        <v>0</v>
      </c>
      <c r="E523" s="5">
        <v>387</v>
      </c>
      <c r="F523" s="23">
        <v>0</v>
      </c>
      <c r="G523" s="5">
        <v>314</v>
      </c>
      <c r="H523" s="23">
        <v>0</v>
      </c>
      <c r="I523" s="5">
        <v>205</v>
      </c>
      <c r="J523" s="5">
        <v>3115</v>
      </c>
      <c r="K523" s="5">
        <v>111</v>
      </c>
      <c r="L523" s="5">
        <v>859</v>
      </c>
      <c r="M523" s="23">
        <v>0</v>
      </c>
      <c r="N523" s="5">
        <v>223</v>
      </c>
      <c r="O523" s="5">
        <v>102</v>
      </c>
      <c r="P523" s="5">
        <v>128</v>
      </c>
      <c r="Q523" s="23">
        <v>0</v>
      </c>
      <c r="R523" s="6">
        <v>1456</v>
      </c>
      <c r="S523" s="38">
        <f>1+S521</f>
        <v>415</v>
      </c>
    </row>
    <row r="524" spans="1:19" ht="9" customHeight="1" x14ac:dyDescent="0.2">
      <c r="A524" s="34"/>
      <c r="B524" s="19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8"/>
      <c r="S524" s="37"/>
    </row>
    <row r="525" spans="1:19" ht="12.95" customHeight="1" x14ac:dyDescent="0.2">
      <c r="A525" s="34">
        <f>1+A523</f>
        <v>416</v>
      </c>
      <c r="B525" s="20" t="s">
        <v>3</v>
      </c>
      <c r="C525" s="7">
        <v>3438</v>
      </c>
      <c r="D525" s="24">
        <v>0</v>
      </c>
      <c r="E525" s="7">
        <v>268</v>
      </c>
      <c r="F525" s="24">
        <v>0</v>
      </c>
      <c r="G525" s="7">
        <v>203</v>
      </c>
      <c r="H525" s="24">
        <v>0</v>
      </c>
      <c r="I525" s="7">
        <v>94</v>
      </c>
      <c r="J525" s="7">
        <v>2544</v>
      </c>
      <c r="K525" s="24">
        <v>0</v>
      </c>
      <c r="L525" s="7">
        <v>200</v>
      </c>
      <c r="M525" s="24">
        <v>0</v>
      </c>
      <c r="N525" s="7">
        <v>129</v>
      </c>
      <c r="O525" s="24">
        <v>0</v>
      </c>
      <c r="P525" s="24">
        <v>0</v>
      </c>
      <c r="Q525" s="24">
        <v>0</v>
      </c>
      <c r="R525" s="25">
        <v>0</v>
      </c>
      <c r="S525" s="37">
        <f>1+S523</f>
        <v>416</v>
      </c>
    </row>
    <row r="526" spans="1:19" ht="12.95" customHeight="1" x14ac:dyDescent="0.2">
      <c r="A526" s="34">
        <f>+A525+1</f>
        <v>417</v>
      </c>
      <c r="B526" s="20" t="s">
        <v>4</v>
      </c>
      <c r="C526" s="7">
        <v>1021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7">
        <v>111</v>
      </c>
      <c r="J526" s="7">
        <v>571</v>
      </c>
      <c r="K526" s="24">
        <v>0</v>
      </c>
      <c r="L526" s="7">
        <v>211</v>
      </c>
      <c r="M526" s="24">
        <v>0</v>
      </c>
      <c r="N526" s="24">
        <v>0</v>
      </c>
      <c r="O526" s="24">
        <v>0</v>
      </c>
      <c r="P526" s="7">
        <v>128</v>
      </c>
      <c r="Q526" s="24">
        <v>0</v>
      </c>
      <c r="R526" s="25">
        <v>0</v>
      </c>
      <c r="S526" s="37">
        <f>+S525+1</f>
        <v>417</v>
      </c>
    </row>
    <row r="527" spans="1:19" ht="12.95" customHeight="1" x14ac:dyDescent="0.2">
      <c r="A527" s="34">
        <f t="shared" ref="A527:A532" si="93">+A526+1</f>
        <v>418</v>
      </c>
      <c r="B527" s="20" t="s">
        <v>5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5">
        <v>0</v>
      </c>
      <c r="S527" s="37">
        <f t="shared" ref="S527:S532" si="94">+S526+1</f>
        <v>418</v>
      </c>
    </row>
    <row r="528" spans="1:19" ht="12.95" customHeight="1" x14ac:dyDescent="0.2">
      <c r="A528" s="34">
        <f t="shared" si="93"/>
        <v>419</v>
      </c>
      <c r="B528" s="20" t="s">
        <v>6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5">
        <v>0</v>
      </c>
      <c r="S528" s="37">
        <f t="shared" si="94"/>
        <v>419</v>
      </c>
    </row>
    <row r="529" spans="1:19" ht="12.95" customHeight="1" x14ac:dyDescent="0.2">
      <c r="A529" s="34">
        <f t="shared" si="93"/>
        <v>420</v>
      </c>
      <c r="B529" s="20" t="s">
        <v>7</v>
      </c>
      <c r="C529" s="7">
        <v>259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7">
        <v>100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8">
        <v>159</v>
      </c>
      <c r="S529" s="37">
        <f t="shared" si="94"/>
        <v>420</v>
      </c>
    </row>
    <row r="530" spans="1:19" ht="12.95" customHeight="1" x14ac:dyDescent="0.2">
      <c r="A530" s="34">
        <f t="shared" si="93"/>
        <v>421</v>
      </c>
      <c r="B530" s="20" t="s">
        <v>8</v>
      </c>
      <c r="C530" s="7">
        <v>103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8">
        <v>103</v>
      </c>
      <c r="S530" s="37">
        <f t="shared" si="94"/>
        <v>421</v>
      </c>
    </row>
    <row r="531" spans="1:19" ht="12.95" customHeight="1" x14ac:dyDescent="0.2">
      <c r="A531" s="34">
        <f t="shared" si="93"/>
        <v>422</v>
      </c>
      <c r="B531" s="20" t="s">
        <v>9</v>
      </c>
      <c r="C531" s="7">
        <v>503</v>
      </c>
      <c r="D531" s="24">
        <v>0</v>
      </c>
      <c r="E531" s="7">
        <v>119</v>
      </c>
      <c r="F531" s="24">
        <v>0</v>
      </c>
      <c r="G531" s="7">
        <v>111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7">
        <v>102</v>
      </c>
      <c r="P531" s="24">
        <v>0</v>
      </c>
      <c r="Q531" s="24">
        <v>0</v>
      </c>
      <c r="R531" s="8">
        <v>171</v>
      </c>
      <c r="S531" s="37">
        <f t="shared" si="94"/>
        <v>422</v>
      </c>
    </row>
    <row r="532" spans="1:19" ht="12.95" customHeight="1" x14ac:dyDescent="0.2">
      <c r="A532" s="34">
        <f t="shared" si="93"/>
        <v>423</v>
      </c>
      <c r="B532" s="29" t="s">
        <v>35</v>
      </c>
      <c r="C532" s="7">
        <v>1576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7">
        <v>111</v>
      </c>
      <c r="L532" s="7">
        <v>348</v>
      </c>
      <c r="M532" s="24">
        <v>0</v>
      </c>
      <c r="N532" s="7">
        <v>94</v>
      </c>
      <c r="O532" s="24">
        <v>0</v>
      </c>
      <c r="P532" s="24">
        <v>0</v>
      </c>
      <c r="Q532" s="24">
        <v>0</v>
      </c>
      <c r="R532" s="8">
        <v>1023</v>
      </c>
      <c r="S532" s="37">
        <f t="shared" si="94"/>
        <v>423</v>
      </c>
    </row>
    <row r="533" spans="1:19" ht="12.95" customHeight="1" x14ac:dyDescent="0.2">
      <c r="A533" s="34"/>
      <c r="B533" s="20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8"/>
      <c r="S533" s="37"/>
    </row>
    <row r="534" spans="1:19" s="3" customFormat="1" ht="12.95" customHeight="1" x14ac:dyDescent="0.2">
      <c r="A534" s="49">
        <f>1+A532</f>
        <v>424</v>
      </c>
      <c r="B534" s="49" t="s">
        <v>22</v>
      </c>
      <c r="C534" s="5">
        <v>20061</v>
      </c>
      <c r="D534" s="23">
        <v>0</v>
      </c>
      <c r="E534" s="5">
        <v>613</v>
      </c>
      <c r="F534" s="5">
        <v>139</v>
      </c>
      <c r="G534" s="5">
        <v>107</v>
      </c>
      <c r="H534" s="5">
        <v>1402</v>
      </c>
      <c r="I534" s="5">
        <v>10784</v>
      </c>
      <c r="J534" s="5">
        <v>2853</v>
      </c>
      <c r="K534" s="5">
        <v>194</v>
      </c>
      <c r="L534" s="5">
        <v>857</v>
      </c>
      <c r="M534" s="5">
        <v>270</v>
      </c>
      <c r="N534" s="5">
        <v>708</v>
      </c>
      <c r="O534" s="23">
        <v>0</v>
      </c>
      <c r="P534" s="5">
        <v>140</v>
      </c>
      <c r="Q534" s="23">
        <v>0</v>
      </c>
      <c r="R534" s="6">
        <v>1994</v>
      </c>
      <c r="S534" s="38">
        <f>1+S532</f>
        <v>424</v>
      </c>
    </row>
    <row r="535" spans="1:19" ht="9.75" customHeight="1" x14ac:dyDescent="0.2">
      <c r="A535" s="34"/>
      <c r="B535" s="19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8"/>
      <c r="S535" s="37"/>
    </row>
    <row r="536" spans="1:19" ht="12.95" customHeight="1" x14ac:dyDescent="0.2">
      <c r="A536" s="34">
        <f>1+A534</f>
        <v>425</v>
      </c>
      <c r="B536" s="20" t="s">
        <v>3</v>
      </c>
      <c r="C536" s="7">
        <v>5205</v>
      </c>
      <c r="D536" s="24">
        <v>0</v>
      </c>
      <c r="E536" s="7">
        <v>139</v>
      </c>
      <c r="F536" s="24">
        <v>0</v>
      </c>
      <c r="G536" s="24">
        <v>0</v>
      </c>
      <c r="H536" s="7">
        <v>225</v>
      </c>
      <c r="I536" s="7">
        <v>1915</v>
      </c>
      <c r="J536" s="7">
        <v>2631</v>
      </c>
      <c r="K536" s="24">
        <v>0</v>
      </c>
      <c r="L536" s="24">
        <v>0</v>
      </c>
      <c r="M536" s="7">
        <v>188</v>
      </c>
      <c r="N536" s="7">
        <v>107</v>
      </c>
      <c r="O536" s="24">
        <v>0</v>
      </c>
      <c r="P536" s="24">
        <v>0</v>
      </c>
      <c r="Q536" s="24">
        <v>0</v>
      </c>
      <c r="R536" s="25">
        <v>0</v>
      </c>
      <c r="S536" s="37">
        <f>1+S534</f>
        <v>425</v>
      </c>
    </row>
    <row r="537" spans="1:19" ht="12.95" customHeight="1" x14ac:dyDescent="0.2">
      <c r="A537" s="34">
        <f>+A536+1</f>
        <v>426</v>
      </c>
      <c r="B537" s="20" t="s">
        <v>4</v>
      </c>
      <c r="C537" s="7">
        <v>3258</v>
      </c>
      <c r="D537" s="24">
        <v>0</v>
      </c>
      <c r="E537" s="7">
        <v>184</v>
      </c>
      <c r="F537" s="24">
        <v>0</v>
      </c>
      <c r="G537" s="24">
        <v>0</v>
      </c>
      <c r="H537" s="7">
        <v>407</v>
      </c>
      <c r="I537" s="7">
        <v>1912</v>
      </c>
      <c r="J537" s="7">
        <v>111</v>
      </c>
      <c r="K537" s="24">
        <v>0</v>
      </c>
      <c r="L537" s="24">
        <v>0</v>
      </c>
      <c r="M537" s="7">
        <v>82</v>
      </c>
      <c r="N537" s="7">
        <v>140</v>
      </c>
      <c r="O537" s="24">
        <v>0</v>
      </c>
      <c r="P537" s="7">
        <v>140</v>
      </c>
      <c r="Q537" s="24">
        <v>0</v>
      </c>
      <c r="R537" s="8">
        <v>282</v>
      </c>
      <c r="S537" s="37">
        <f>+S536+1</f>
        <v>426</v>
      </c>
    </row>
    <row r="538" spans="1:19" ht="12.95" customHeight="1" x14ac:dyDescent="0.2">
      <c r="A538" s="34">
        <f t="shared" ref="A538:A543" si="95">+A537+1</f>
        <v>427</v>
      </c>
      <c r="B538" s="20" t="s">
        <v>5</v>
      </c>
      <c r="C538" s="7">
        <v>1924</v>
      </c>
      <c r="D538" s="24">
        <v>0</v>
      </c>
      <c r="E538" s="7">
        <v>171</v>
      </c>
      <c r="F538" s="7">
        <v>139</v>
      </c>
      <c r="G538" s="24">
        <v>0</v>
      </c>
      <c r="H538" s="7">
        <v>268</v>
      </c>
      <c r="I538" s="7">
        <v>1238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8">
        <v>108</v>
      </c>
      <c r="S538" s="37">
        <f t="shared" ref="S538:S543" si="96">+S537+1</f>
        <v>427</v>
      </c>
    </row>
    <row r="539" spans="1:19" ht="12.95" customHeight="1" x14ac:dyDescent="0.2">
      <c r="A539" s="34">
        <f t="shared" si="95"/>
        <v>428</v>
      </c>
      <c r="B539" s="20" t="s">
        <v>6</v>
      </c>
      <c r="C539" s="7">
        <v>1916</v>
      </c>
      <c r="D539" s="24">
        <v>0</v>
      </c>
      <c r="E539" s="7">
        <v>119</v>
      </c>
      <c r="F539" s="24">
        <v>0</v>
      </c>
      <c r="G539" s="24">
        <v>0</v>
      </c>
      <c r="H539" s="7">
        <v>140</v>
      </c>
      <c r="I539" s="7">
        <v>1566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8">
        <v>91</v>
      </c>
      <c r="S539" s="37">
        <f t="shared" si="96"/>
        <v>428</v>
      </c>
    </row>
    <row r="540" spans="1:19" ht="12.95" customHeight="1" x14ac:dyDescent="0.2">
      <c r="A540" s="34">
        <f t="shared" si="95"/>
        <v>429</v>
      </c>
      <c r="B540" s="20" t="s">
        <v>7</v>
      </c>
      <c r="C540" s="7">
        <v>1481</v>
      </c>
      <c r="D540" s="24">
        <v>0</v>
      </c>
      <c r="E540" s="24">
        <v>0</v>
      </c>
      <c r="F540" s="24">
        <v>0</v>
      </c>
      <c r="G540" s="24">
        <v>0</v>
      </c>
      <c r="H540" s="7">
        <v>93</v>
      </c>
      <c r="I540" s="7">
        <v>993</v>
      </c>
      <c r="J540" s="7">
        <v>111</v>
      </c>
      <c r="K540" s="24">
        <v>0</v>
      </c>
      <c r="L540" s="7">
        <v>284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5">
        <v>0</v>
      </c>
      <c r="S540" s="37">
        <f t="shared" si="96"/>
        <v>429</v>
      </c>
    </row>
    <row r="541" spans="1:19" ht="12.95" customHeight="1" x14ac:dyDescent="0.2">
      <c r="A541" s="34">
        <f t="shared" si="95"/>
        <v>430</v>
      </c>
      <c r="B541" s="20" t="s">
        <v>8</v>
      </c>
      <c r="C541" s="7">
        <v>1876</v>
      </c>
      <c r="D541" s="24">
        <v>0</v>
      </c>
      <c r="E541" s="24">
        <v>0</v>
      </c>
      <c r="F541" s="24">
        <v>0</v>
      </c>
      <c r="G541" s="24">
        <v>0</v>
      </c>
      <c r="H541" s="7">
        <v>269</v>
      </c>
      <c r="I541" s="7">
        <v>1232</v>
      </c>
      <c r="J541" s="24">
        <v>0</v>
      </c>
      <c r="K541" s="24">
        <v>0</v>
      </c>
      <c r="L541" s="7">
        <v>235</v>
      </c>
      <c r="M541" s="24">
        <v>0</v>
      </c>
      <c r="N541" s="7">
        <v>140</v>
      </c>
      <c r="O541" s="24">
        <v>0</v>
      </c>
      <c r="P541" s="24">
        <v>0</v>
      </c>
      <c r="Q541" s="24">
        <v>0</v>
      </c>
      <c r="R541" s="25">
        <v>0</v>
      </c>
      <c r="S541" s="37">
        <f t="shared" si="96"/>
        <v>430</v>
      </c>
    </row>
    <row r="542" spans="1:19" ht="12.95" customHeight="1" x14ac:dyDescent="0.2">
      <c r="A542" s="34">
        <f t="shared" si="95"/>
        <v>431</v>
      </c>
      <c r="B542" s="20" t="s">
        <v>9</v>
      </c>
      <c r="C542" s="7">
        <v>1392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7">
        <v>944</v>
      </c>
      <c r="J542" s="24">
        <v>0</v>
      </c>
      <c r="K542" s="7">
        <v>101</v>
      </c>
      <c r="L542" s="7">
        <v>236</v>
      </c>
      <c r="M542" s="24">
        <v>0</v>
      </c>
      <c r="N542" s="7">
        <v>111</v>
      </c>
      <c r="O542" s="24">
        <v>0</v>
      </c>
      <c r="P542" s="24">
        <v>0</v>
      </c>
      <c r="Q542" s="24">
        <v>0</v>
      </c>
      <c r="R542" s="25">
        <v>0</v>
      </c>
      <c r="S542" s="37">
        <f t="shared" si="96"/>
        <v>431</v>
      </c>
    </row>
    <row r="543" spans="1:19" ht="12.95" customHeight="1" x14ac:dyDescent="0.2">
      <c r="A543" s="35">
        <f t="shared" si="95"/>
        <v>432</v>
      </c>
      <c r="B543" s="30" t="s">
        <v>35</v>
      </c>
      <c r="C543" s="26">
        <v>3009</v>
      </c>
      <c r="D543" s="27">
        <v>0</v>
      </c>
      <c r="E543" s="27">
        <v>0</v>
      </c>
      <c r="F543" s="27">
        <v>0</v>
      </c>
      <c r="G543" s="26">
        <v>107</v>
      </c>
      <c r="H543" s="27">
        <v>0</v>
      </c>
      <c r="I543" s="26">
        <v>984</v>
      </c>
      <c r="J543" s="27">
        <v>0</v>
      </c>
      <c r="K543" s="26">
        <v>93</v>
      </c>
      <c r="L543" s="26">
        <v>102</v>
      </c>
      <c r="M543" s="27">
        <v>0</v>
      </c>
      <c r="N543" s="26">
        <v>210</v>
      </c>
      <c r="O543" s="27">
        <v>0</v>
      </c>
      <c r="P543" s="27">
        <v>0</v>
      </c>
      <c r="Q543" s="27">
        <v>0</v>
      </c>
      <c r="R543" s="28">
        <v>1513</v>
      </c>
      <c r="S543" s="39">
        <f t="shared" si="96"/>
        <v>432</v>
      </c>
    </row>
    <row r="544" spans="1:19" ht="16.5" customHeight="1" x14ac:dyDescent="0.2">
      <c r="A544" s="31" t="s">
        <v>19</v>
      </c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</row>
    <row r="545" spans="1:1" x14ac:dyDescent="0.2">
      <c r="A545" s="32" t="s">
        <v>43</v>
      </c>
    </row>
  </sheetData>
  <mergeCells count="27">
    <mergeCell ref="A1:H1"/>
    <mergeCell ref="A2:H2"/>
    <mergeCell ref="A3:H3"/>
    <mergeCell ref="I1:S1"/>
    <mergeCell ref="I2:S2"/>
    <mergeCell ref="I3:S3"/>
    <mergeCell ref="A10:A16"/>
    <mergeCell ref="S10:S16"/>
    <mergeCell ref="C10:H10"/>
    <mergeCell ref="I10:R10"/>
    <mergeCell ref="C11:C16"/>
    <mergeCell ref="P11:P16"/>
    <mergeCell ref="I11:I16"/>
    <mergeCell ref="J11:J16"/>
    <mergeCell ref="G11:G16"/>
    <mergeCell ref="B10:B16"/>
    <mergeCell ref="L11:L16"/>
    <mergeCell ref="R11:R16"/>
    <mergeCell ref="N11:N16"/>
    <mergeCell ref="O11:O16"/>
    <mergeCell ref="Q11:Q16"/>
    <mergeCell ref="H11:H16"/>
    <mergeCell ref="D11:D16"/>
    <mergeCell ref="E11:E16"/>
    <mergeCell ref="F11:F16"/>
    <mergeCell ref="K11:K16"/>
    <mergeCell ref="M11:M16"/>
  </mergeCells>
  <phoneticPr fontId="3" type="noConversion"/>
  <printOptions horizontalCentered="1" gridLinesSet="0"/>
  <pageMargins left="0.74803149606299213" right="0.74803149606299213" top="0.98425196850393704" bottom="0.98425196850393704" header="0" footer="0"/>
  <pageSetup scale="9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32</vt:lpstr>
      <vt:lpstr>'Cuadro 32'!Títulos_a_imprimir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2018-11-26T17:11:00Z</cp:lastPrinted>
  <dcterms:created xsi:type="dcterms:W3CDTF">2003-01-16T17:00:45Z</dcterms:created>
  <dcterms:modified xsi:type="dcterms:W3CDTF">2018-11-26T17:11:21Z</dcterms:modified>
</cp:coreProperties>
</file>